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1840" windowHeight="9630" activeTab="1"/>
  </bookViews>
  <sheets>
    <sheet name="歲入" sheetId="1" r:id="rId1"/>
    <sheet name="歲出" sheetId="2" r:id="rId2"/>
  </sheets>
  <definedNames>
    <definedName name="_xlnm.Print_Titles" localSheetId="0">歲入!$A:$A,歲入!$1:$3</definedName>
    <definedName name="_xlnm.Print_Titles" localSheetId="1">歲出!$A:$A,歲出!$1:$3</definedName>
  </definedNames>
  <calcPr calcId="145621"/>
</workbook>
</file>

<file path=xl/calcChain.xml><?xml version="1.0" encoding="utf-8"?>
<calcChain xmlns="http://schemas.openxmlformats.org/spreadsheetml/2006/main">
  <c r="L39" i="2" l="1"/>
  <c r="F39" i="2"/>
  <c r="L40" i="1"/>
  <c r="F40" i="1"/>
</calcChain>
</file>

<file path=xl/sharedStrings.xml><?xml version="1.0" encoding="utf-8"?>
<sst xmlns="http://schemas.openxmlformats.org/spreadsheetml/2006/main" count="170" uniqueCount="82">
  <si>
    <t>資力及資產項目</t>
  </si>
  <si>
    <t>金額</t>
  </si>
  <si>
    <t>負擔及負債科目</t>
  </si>
  <si>
    <t>名　　　　稱</t>
  </si>
  <si>
    <t>代號</t>
  </si>
  <si>
    <t>本月底</t>
  </si>
  <si>
    <t>上月底</t>
  </si>
  <si>
    <t>增減數</t>
  </si>
  <si>
    <t>增減(%)</t>
  </si>
  <si>
    <t>應收歲入款</t>
  </si>
  <si>
    <t>1-1-0500</t>
  </si>
  <si>
    <t/>
  </si>
  <si>
    <t>應納庫款</t>
  </si>
  <si>
    <t>1-2-1300</t>
  </si>
  <si>
    <t>歲入預算數</t>
  </si>
  <si>
    <t>1-1-0700</t>
  </si>
  <si>
    <t>預計納庫數</t>
  </si>
  <si>
    <t>1-2-1500</t>
  </si>
  <si>
    <t>歲入分配數</t>
  </si>
  <si>
    <t>1-1-0800</t>
  </si>
  <si>
    <t>歲入實收數</t>
  </si>
  <si>
    <t>1-2-1600</t>
  </si>
  <si>
    <t>歲入納庫數</t>
  </si>
  <si>
    <t>1-1-0900</t>
  </si>
  <si>
    <t>合　　　　計</t>
    <phoneticPr fontId="0" type="noConversion"/>
  </si>
  <si>
    <t>1,914,025</t>
  </si>
  <si>
    <t>1,049,013</t>
  </si>
  <si>
    <t>865,012</t>
  </si>
  <si>
    <t>備　　　　註</t>
    <phoneticPr fontId="0" type="noConversion"/>
  </si>
  <si>
    <t>_IIICC4</t>
  </si>
  <si>
    <t>_IIICC8</t>
  </si>
  <si>
    <t>債權憑證</t>
    <phoneticPr fontId="0" type="noConversion"/>
  </si>
  <si>
    <t>1-1-1500</t>
    <phoneticPr fontId="0" type="noConversion"/>
  </si>
  <si>
    <t>4</t>
  </si>
  <si>
    <t>待抵銷債權憑證</t>
    <phoneticPr fontId="0" type="noConversion"/>
  </si>
  <si>
    <t>1-2-2100</t>
    <phoneticPr fontId="0" type="noConversion"/>
  </si>
  <si>
    <t>經費結存-存款</t>
  </si>
  <si>
    <t>2-1-0200</t>
  </si>
  <si>
    <t>77.76%</t>
  </si>
  <si>
    <t>保管款</t>
  </si>
  <si>
    <t>2-2-1000</t>
  </si>
  <si>
    <t>45.25%</t>
  </si>
  <si>
    <t>可支庫款</t>
  </si>
  <si>
    <t>2-1-0500</t>
  </si>
  <si>
    <t>代收款</t>
  </si>
  <si>
    <t>2-2-1300</t>
  </si>
  <si>
    <t>2955.43%</t>
  </si>
  <si>
    <t>保留庫款</t>
  </si>
  <si>
    <t>2-1-0700</t>
  </si>
  <si>
    <t>代辦經費</t>
  </si>
  <si>
    <t>2-2-1500</t>
  </si>
  <si>
    <t>13250.00%</t>
  </si>
  <si>
    <t>零用金</t>
  </si>
  <si>
    <t>2-1-0900</t>
  </si>
  <si>
    <t>預領經費</t>
  </si>
  <si>
    <t>2-2-1800</t>
  </si>
  <si>
    <t>預付費用-墊付款</t>
  </si>
  <si>
    <t>2-1-1211</t>
  </si>
  <si>
    <t>歲出預算數</t>
  </si>
  <si>
    <t>2-2-1900</t>
  </si>
  <si>
    <t>預付費用-暫付款</t>
  </si>
  <si>
    <t>2-1-1214</t>
  </si>
  <si>
    <t>3334.62%</t>
  </si>
  <si>
    <t>歲出分配數</t>
  </si>
  <si>
    <t>2-2-2000</t>
  </si>
  <si>
    <t>預計支用數</t>
  </si>
  <si>
    <t>2-1-2000</t>
  </si>
  <si>
    <t>應付歲出保留款</t>
  </si>
  <si>
    <t>2-2-2400</t>
  </si>
  <si>
    <t>經費支出</t>
  </si>
  <si>
    <t>2-1-2100</t>
  </si>
  <si>
    <t>480,698,163</t>
  </si>
  <si>
    <t>116,953,083</t>
  </si>
  <si>
    <t>363,745,080</t>
  </si>
  <si>
    <t>311.02%</t>
  </si>
  <si>
    <t>保管品</t>
    <phoneticPr fontId="0" type="noConversion"/>
  </si>
  <si>
    <t>2-1-2700</t>
    <phoneticPr fontId="0" type="noConversion"/>
  </si>
  <si>
    <t>1</t>
  </si>
  <si>
    <t>應付保管品</t>
    <phoneticPr fontId="0" type="noConversion"/>
  </si>
  <si>
    <t>2-2-2600</t>
    <phoneticPr fontId="0" type="noConversion"/>
  </si>
  <si>
    <r>
      <t>2</t>
    </r>
    <r>
      <rPr>
        <sz val="8"/>
        <rFont val="標楷體"/>
        <family val="4"/>
        <charset val="136"/>
      </rPr>
      <t>-1-2600</t>
    </r>
    <phoneticPr fontId="0" type="noConversion"/>
  </si>
  <si>
    <r>
      <t>2</t>
    </r>
    <r>
      <rPr>
        <sz val="8"/>
        <rFont val="標楷體"/>
        <family val="4"/>
        <charset val="136"/>
      </rPr>
      <t>-2-2500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</si>
</sst>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8"/>
      <name val="標楷體"/>
      <family val="4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8"/>
      <color indexed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/>
  </cellStyleXfs>
  <cellXfs count="42"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right" vertical="top" wrapText="1"/>
    </xf>
    <xf numFmtId="10" fontId="1" fillId="0" borderId="7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10" fontId="1" fillId="0" borderId="6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76" fontId="1" fillId="0" borderId="10" xfId="0" applyNumberFormat="1" applyFont="1" applyBorder="1" applyAlignment="1">
      <alignment horizontal="right" vertical="top" wrapText="1"/>
    </xf>
    <xf numFmtId="3" fontId="1" fillId="0" borderId="10" xfId="0" applyNumberFormat="1" applyFont="1" applyBorder="1" applyAlignment="1">
      <alignment horizontal="right" vertical="top" wrapText="1"/>
    </xf>
    <xf numFmtId="10" fontId="3" fillId="0" borderId="11" xfId="0" applyNumberFormat="1" applyFont="1" applyBorder="1" applyAlignment="1">
      <alignment horizontal="right" vertical="top" wrapText="1"/>
    </xf>
    <xf numFmtId="0" fontId="1" fillId="0" borderId="12" xfId="0" applyFont="1" applyBorder="1" applyAlignment="1">
      <alignment horizontal="center" vertical="top" wrapText="1"/>
    </xf>
    <xf numFmtId="10" fontId="3" fillId="0" borderId="10" xfId="0" applyNumberFormat="1" applyFont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176" fontId="1" fillId="0" borderId="13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right" vertical="top" wrapText="1"/>
    </xf>
    <xf numFmtId="10" fontId="1" fillId="0" borderId="14" xfId="0" applyNumberFormat="1" applyFont="1" applyBorder="1" applyAlignment="1">
      <alignment horizontal="right" vertical="top" wrapText="1"/>
    </xf>
    <xf numFmtId="0" fontId="1" fillId="0" borderId="15" xfId="0" applyFont="1" applyBorder="1" applyAlignment="1">
      <alignment horizontal="center" vertical="top" wrapText="1"/>
    </xf>
    <xf numFmtId="10" fontId="1" fillId="0" borderId="13" xfId="0" applyNumberFormat="1" applyFont="1" applyBorder="1" applyAlignment="1">
      <alignment horizontal="right" vertical="top" wrapText="1"/>
    </xf>
    <xf numFmtId="0" fontId="0" fillId="0" borderId="6" xfId="0" applyFont="1" applyBorder="1" applyAlignment="1">
      <alignment horizontal="center" vertical="top" wrapText="1"/>
    </xf>
    <xf numFmtId="176" fontId="0" fillId="0" borderId="6" xfId="0" applyNumberFormat="1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top" wrapText="1"/>
    </xf>
    <xf numFmtId="10" fontId="0" fillId="0" borderId="7" xfId="0" applyNumberFormat="1" applyFont="1" applyBorder="1" applyAlignment="1">
      <alignment horizontal="right" vertical="top" wrapText="1"/>
    </xf>
    <xf numFmtId="0" fontId="0" fillId="0" borderId="9" xfId="0" applyFont="1" applyBorder="1" applyAlignment="1">
      <alignment horizontal="center" vertical="top" wrapText="1"/>
    </xf>
    <xf numFmtId="10" fontId="0" fillId="0" borderId="6" xfId="0" applyNumberFormat="1" applyFont="1" applyBorder="1" applyAlignment="1">
      <alignment horizontal="right" vertical="top" wrapText="1"/>
    </xf>
    <xf numFmtId="0" fontId="0" fillId="0" borderId="13" xfId="0" applyFont="1" applyBorder="1" applyAlignment="1">
      <alignment horizontal="center" vertical="top" wrapText="1"/>
    </xf>
    <xf numFmtId="3" fontId="0" fillId="0" borderId="13" xfId="0" applyNumberFormat="1" applyFont="1" applyBorder="1" applyAlignment="1">
      <alignment horizontal="right" vertical="top" wrapText="1"/>
    </xf>
    <xf numFmtId="10" fontId="0" fillId="0" borderId="14" xfId="0" applyNumberFormat="1" applyFont="1" applyBorder="1" applyAlignment="1">
      <alignment horizontal="right" vertical="top" wrapText="1"/>
    </xf>
    <xf numFmtId="10" fontId="0" fillId="0" borderId="13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B1"/>
    </sheetView>
  </sheetViews>
  <sheetFormatPr defaultRowHeight="10.5" x14ac:dyDescent="0.15"/>
  <cols>
    <col min="1" max="1" width="20.83203125" style="8" customWidth="1"/>
    <col min="2" max="2" width="10.83203125" style="9" customWidth="1"/>
    <col min="3" max="5" width="16.83203125" style="10" customWidth="1"/>
    <col min="6" max="6" width="10.83203125" style="11" customWidth="1"/>
    <col min="7" max="7" width="20.83203125" style="12" customWidth="1"/>
    <col min="8" max="8" width="10.83203125" style="9" customWidth="1"/>
    <col min="9" max="11" width="16.83203125" style="10" customWidth="1"/>
    <col min="12" max="12" width="10.83203125" style="13" customWidth="1"/>
    <col min="13" max="14" width="9.6640625" style="14" customWidth="1"/>
    <col min="15" max="15" width="9" style="14" customWidth="1"/>
    <col min="16" max="16" width="11.6640625" style="14" customWidth="1"/>
    <col min="17" max="17" width="11.33203125" style="14" customWidth="1"/>
    <col min="18" max="18" width="8.83203125" style="14" customWidth="1"/>
    <col min="19" max="19" width="13.83203125" style="14" customWidth="1"/>
    <col min="20" max="16384" width="9.33203125" style="14"/>
  </cols>
  <sheetData>
    <row r="1" spans="1:14" s="2" customFormat="1" ht="20.100000000000001" customHeight="1" x14ac:dyDescent="0.15">
      <c r="A1" s="38" t="s">
        <v>0</v>
      </c>
      <c r="B1" s="38"/>
      <c r="C1" s="38" t="s">
        <v>1</v>
      </c>
      <c r="D1" s="38"/>
      <c r="E1" s="38"/>
      <c r="F1" s="39"/>
      <c r="G1" s="40" t="s">
        <v>2</v>
      </c>
      <c r="H1" s="41"/>
      <c r="I1" s="38" t="s">
        <v>1</v>
      </c>
      <c r="J1" s="38"/>
      <c r="K1" s="38"/>
      <c r="L1" s="38"/>
      <c r="M1" s="1"/>
      <c r="N1" s="1"/>
    </row>
    <row r="2" spans="1:14" s="1" customFormat="1" ht="20.100000000000001" customHeight="1" x14ac:dyDescent="0.1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5" t="s">
        <v>8</v>
      </c>
      <c r="G2" s="6" t="s">
        <v>3</v>
      </c>
      <c r="H2" s="3" t="s">
        <v>4</v>
      </c>
      <c r="I2" s="4" t="s">
        <v>5</v>
      </c>
      <c r="J2" s="4" t="s">
        <v>6</v>
      </c>
      <c r="K2" s="4" t="s">
        <v>7</v>
      </c>
      <c r="L2" s="7" t="s">
        <v>8</v>
      </c>
    </row>
    <row r="3" spans="1:14" ht="3" customHeight="1" x14ac:dyDescent="0.15"/>
    <row r="4" spans="1:14" x14ac:dyDescent="0.15">
      <c r="A4" s="8" t="s">
        <v>9</v>
      </c>
      <c r="B4" s="9" t="s">
        <v>10</v>
      </c>
      <c r="C4" s="10">
        <v>1049013</v>
      </c>
      <c r="D4" s="10">
        <v>1049013</v>
      </c>
      <c r="E4" s="10">
        <v>0</v>
      </c>
      <c r="F4" s="11" t="s">
        <v>11</v>
      </c>
      <c r="G4" s="12" t="s">
        <v>12</v>
      </c>
      <c r="H4" s="9" t="s">
        <v>13</v>
      </c>
      <c r="I4" s="10">
        <v>1049013</v>
      </c>
      <c r="J4" s="10">
        <v>1049013</v>
      </c>
      <c r="K4" s="10">
        <v>0</v>
      </c>
      <c r="L4" s="13" t="s">
        <v>11</v>
      </c>
    </row>
    <row r="5" spans="1:14" x14ac:dyDescent="0.15">
      <c r="A5" s="8" t="s">
        <v>14</v>
      </c>
      <c r="B5" s="9" t="s">
        <v>15</v>
      </c>
      <c r="C5" s="10">
        <v>844000</v>
      </c>
      <c r="D5" s="10">
        <v>0</v>
      </c>
      <c r="E5" s="10">
        <v>844000</v>
      </c>
      <c r="F5" s="11" t="s">
        <v>11</v>
      </c>
      <c r="G5" s="12" t="s">
        <v>16</v>
      </c>
      <c r="H5" s="9" t="s">
        <v>17</v>
      </c>
      <c r="I5" s="10">
        <v>865000</v>
      </c>
      <c r="J5" s="10">
        <v>0</v>
      </c>
      <c r="K5" s="10">
        <v>865000</v>
      </c>
      <c r="L5" s="13" t="s">
        <v>11</v>
      </c>
    </row>
    <row r="6" spans="1:14" x14ac:dyDescent="0.15">
      <c r="A6" s="8" t="s">
        <v>18</v>
      </c>
      <c r="B6" s="9" t="s">
        <v>19</v>
      </c>
      <c r="C6" s="10">
        <v>21000</v>
      </c>
      <c r="D6" s="10">
        <v>0</v>
      </c>
      <c r="E6" s="10">
        <v>21000</v>
      </c>
      <c r="F6" s="11" t="s">
        <v>11</v>
      </c>
      <c r="G6" s="12" t="s">
        <v>20</v>
      </c>
      <c r="H6" s="9" t="s">
        <v>21</v>
      </c>
      <c r="I6" s="10">
        <v>12</v>
      </c>
      <c r="J6" s="10">
        <v>0</v>
      </c>
      <c r="K6" s="10">
        <v>12</v>
      </c>
      <c r="L6" s="13" t="s">
        <v>11</v>
      </c>
    </row>
    <row r="7" spans="1:14" x14ac:dyDescent="0.15">
      <c r="A7" s="8" t="s">
        <v>22</v>
      </c>
      <c r="B7" s="9" t="s">
        <v>23</v>
      </c>
      <c r="C7" s="10">
        <v>12</v>
      </c>
      <c r="D7" s="10">
        <v>0</v>
      </c>
      <c r="E7" s="10">
        <v>12</v>
      </c>
      <c r="F7" s="11" t="s">
        <v>11</v>
      </c>
      <c r="G7" s="12" t="s">
        <v>11</v>
      </c>
      <c r="H7" s="9" t="s">
        <v>11</v>
      </c>
      <c r="I7" s="10" t="s">
        <v>11</v>
      </c>
      <c r="J7" s="10" t="s">
        <v>11</v>
      </c>
      <c r="K7" s="10" t="s">
        <v>11</v>
      </c>
      <c r="L7" s="13" t="s">
        <v>11</v>
      </c>
    </row>
    <row r="40" spans="1:12" ht="10.5" customHeight="1" x14ac:dyDescent="0.15">
      <c r="A40" s="9" t="s">
        <v>24</v>
      </c>
      <c r="C40" s="10" t="s">
        <v>25</v>
      </c>
      <c r="D40" s="10" t="s">
        <v>26</v>
      </c>
      <c r="E40" s="10" t="s">
        <v>27</v>
      </c>
      <c r="F40" s="11" t="str">
        <f>F41</f>
        <v>_IIICC4</v>
      </c>
      <c r="G40" s="15" t="s">
        <v>24</v>
      </c>
      <c r="I40" s="10" t="s">
        <v>25</v>
      </c>
      <c r="J40" s="10" t="s">
        <v>26</v>
      </c>
      <c r="K40" s="10" t="s">
        <v>27</v>
      </c>
      <c r="L40" s="13" t="str">
        <f>L41</f>
        <v>_IIICC8</v>
      </c>
    </row>
    <row r="41" spans="1:12" ht="10.5" customHeight="1" x14ac:dyDescent="0.15">
      <c r="A41" s="16" t="s">
        <v>28</v>
      </c>
      <c r="B41" s="17"/>
      <c r="C41" s="18"/>
      <c r="D41" s="18"/>
      <c r="E41" s="18"/>
      <c r="F41" s="19" t="s">
        <v>29</v>
      </c>
      <c r="G41" s="20" t="s">
        <v>28</v>
      </c>
      <c r="H41" s="17"/>
      <c r="I41" s="18"/>
      <c r="J41" s="18"/>
      <c r="K41" s="18"/>
      <c r="L41" s="21" t="s">
        <v>30</v>
      </c>
    </row>
    <row r="42" spans="1:12" ht="10.5" customHeight="1" x14ac:dyDescent="0.15">
      <c r="A42" s="22" t="s">
        <v>31</v>
      </c>
      <c r="B42" s="23" t="s">
        <v>32</v>
      </c>
      <c r="C42" s="24" t="s">
        <v>33</v>
      </c>
      <c r="D42" s="24" t="s">
        <v>33</v>
      </c>
      <c r="E42" s="24" t="s">
        <v>11</v>
      </c>
      <c r="F42" s="25" t="s">
        <v>11</v>
      </c>
      <c r="G42" s="26" t="s">
        <v>34</v>
      </c>
      <c r="H42" s="23" t="s">
        <v>35</v>
      </c>
      <c r="I42" s="24" t="s">
        <v>33</v>
      </c>
      <c r="J42" s="24" t="s">
        <v>33</v>
      </c>
      <c r="K42" s="24" t="s">
        <v>11</v>
      </c>
      <c r="L42" s="27" t="s">
        <v>11</v>
      </c>
    </row>
  </sheetData>
  <mergeCells count="4">
    <mergeCell ref="A1:B1"/>
    <mergeCell ref="C1:F1"/>
    <mergeCell ref="G1:H1"/>
    <mergeCell ref="I1:L1"/>
  </mergeCells>
  <phoneticPr fontId="2" type="noConversion"/>
  <printOptions horizontalCentered="1"/>
  <pageMargins left="0.39370078740157483" right="0.39370078740157483" top="1.2598425196850394" bottom="0.59055118110236227" header="0.47244094488188981" footer="0.31496062992125984"/>
  <pageSetup paperSize="9" orientation="landscape" useFirstPageNumber="1" r:id="rId1"/>
  <headerFooter alignWithMargins="0">
    <oddHeader>&amp;C&amp;14&amp;U臺中市政府民政局&amp;9&amp;U
&amp;16&amp;U歲入類平衡表
&amp;12&amp;U中華民國104年1月31日&amp;L&amp;R&amp;9
第&amp;P頁</oddHeader>
    <oddFooter>&amp;C&amp;L&amp;R報表編號：arf30　列印日期：104/2/3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Normal="100" workbookViewId="0">
      <selection activeCell="B33" sqref="B33"/>
    </sheetView>
  </sheetViews>
  <sheetFormatPr defaultRowHeight="10.5" x14ac:dyDescent="0.15"/>
  <cols>
    <col min="1" max="1" width="20.83203125" style="8" customWidth="1"/>
    <col min="2" max="2" width="10.83203125" style="9" customWidth="1"/>
    <col min="3" max="5" width="16.83203125" style="10" customWidth="1"/>
    <col min="6" max="6" width="10.83203125" style="11" customWidth="1"/>
    <col min="7" max="7" width="20.83203125" style="12" customWidth="1"/>
    <col min="8" max="8" width="10.83203125" style="9" customWidth="1"/>
    <col min="9" max="11" width="16.83203125" style="10" customWidth="1"/>
    <col min="12" max="12" width="10.83203125" style="13" customWidth="1"/>
    <col min="13" max="14" width="9.6640625" style="14" customWidth="1"/>
    <col min="15" max="15" width="9" style="14" customWidth="1"/>
    <col min="16" max="16" width="11.6640625" style="14" customWidth="1"/>
    <col min="17" max="17" width="11.33203125" style="14" customWidth="1"/>
    <col min="18" max="18" width="8.83203125" style="14" customWidth="1"/>
    <col min="19" max="19" width="13.83203125" style="14" customWidth="1"/>
    <col min="20" max="16384" width="9.33203125" style="14"/>
  </cols>
  <sheetData>
    <row r="1" spans="1:14" s="2" customFormat="1" ht="20.100000000000001" customHeight="1" x14ac:dyDescent="0.15">
      <c r="A1" s="38" t="s">
        <v>0</v>
      </c>
      <c r="B1" s="38"/>
      <c r="C1" s="38" t="s">
        <v>1</v>
      </c>
      <c r="D1" s="38"/>
      <c r="E1" s="38"/>
      <c r="F1" s="39"/>
      <c r="G1" s="40" t="s">
        <v>2</v>
      </c>
      <c r="H1" s="41"/>
      <c r="I1" s="38" t="s">
        <v>1</v>
      </c>
      <c r="J1" s="38"/>
      <c r="K1" s="38"/>
      <c r="L1" s="38"/>
      <c r="M1" s="1"/>
      <c r="N1" s="1"/>
    </row>
    <row r="2" spans="1:14" s="1" customFormat="1" ht="20.100000000000001" customHeight="1" x14ac:dyDescent="0.15">
      <c r="A2" s="3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5" t="s">
        <v>8</v>
      </c>
      <c r="G2" s="6" t="s">
        <v>3</v>
      </c>
      <c r="H2" s="3" t="s">
        <v>4</v>
      </c>
      <c r="I2" s="4" t="s">
        <v>5</v>
      </c>
      <c r="J2" s="4" t="s">
        <v>6</v>
      </c>
      <c r="K2" s="4" t="s">
        <v>7</v>
      </c>
      <c r="L2" s="7" t="s">
        <v>8</v>
      </c>
    </row>
    <row r="3" spans="1:14" ht="3" customHeight="1" x14ac:dyDescent="0.15"/>
    <row r="4" spans="1:14" x14ac:dyDescent="0.15">
      <c r="A4" s="8" t="s">
        <v>36</v>
      </c>
      <c r="B4" s="9" t="s">
        <v>37</v>
      </c>
      <c r="C4" s="10">
        <v>5301736</v>
      </c>
      <c r="D4" s="10">
        <v>2982464</v>
      </c>
      <c r="E4" s="10">
        <v>2319272</v>
      </c>
      <c r="F4" s="11" t="s">
        <v>38</v>
      </c>
      <c r="G4" s="12" t="s">
        <v>39</v>
      </c>
      <c r="H4" s="9" t="s">
        <v>40</v>
      </c>
      <c r="I4" s="10">
        <v>4271445</v>
      </c>
      <c r="J4" s="10">
        <v>2940744</v>
      </c>
      <c r="K4" s="10">
        <v>1330701</v>
      </c>
      <c r="L4" s="13" t="s">
        <v>41</v>
      </c>
    </row>
    <row r="5" spans="1:14" x14ac:dyDescent="0.15">
      <c r="A5" s="8" t="s">
        <v>42</v>
      </c>
      <c r="B5" s="9" t="s">
        <v>43</v>
      </c>
      <c r="C5" s="10">
        <v>20765876</v>
      </c>
      <c r="D5" s="10">
        <v>0</v>
      </c>
      <c r="E5" s="10">
        <v>20765876</v>
      </c>
      <c r="F5" s="11" t="s">
        <v>11</v>
      </c>
      <c r="G5" s="12" t="s">
        <v>44</v>
      </c>
      <c r="H5" s="9" t="s">
        <v>45</v>
      </c>
      <c r="I5" s="10">
        <v>1030291</v>
      </c>
      <c r="J5" s="10">
        <v>33720</v>
      </c>
      <c r="K5" s="10">
        <v>996571</v>
      </c>
      <c r="L5" s="13" t="s">
        <v>46</v>
      </c>
    </row>
    <row r="6" spans="1:14" x14ac:dyDescent="0.15">
      <c r="A6" s="8" t="s">
        <v>47</v>
      </c>
      <c r="B6" s="9" t="s">
        <v>48</v>
      </c>
      <c r="C6" s="10">
        <v>113783777</v>
      </c>
      <c r="D6" s="10">
        <v>113783777</v>
      </c>
      <c r="E6" s="10">
        <v>0</v>
      </c>
      <c r="F6" s="11" t="s">
        <v>11</v>
      </c>
      <c r="G6" s="12" t="s">
        <v>49</v>
      </c>
      <c r="H6" s="9" t="s">
        <v>50</v>
      </c>
      <c r="I6" s="10">
        <v>1068000</v>
      </c>
      <c r="J6" s="10">
        <v>8000</v>
      </c>
      <c r="K6" s="10">
        <v>1060000</v>
      </c>
      <c r="L6" s="13" t="s">
        <v>51</v>
      </c>
    </row>
    <row r="7" spans="1:14" x14ac:dyDescent="0.15">
      <c r="A7" s="8" t="s">
        <v>52</v>
      </c>
      <c r="B7" s="9" t="s">
        <v>53</v>
      </c>
      <c r="C7" s="10">
        <v>300000</v>
      </c>
      <c r="D7" s="10">
        <v>0</v>
      </c>
      <c r="E7" s="10">
        <v>300000</v>
      </c>
      <c r="F7" s="11" t="s">
        <v>11</v>
      </c>
      <c r="G7" s="12" t="s">
        <v>54</v>
      </c>
      <c r="H7" s="9" t="s">
        <v>55</v>
      </c>
      <c r="I7" s="10">
        <v>7406254</v>
      </c>
      <c r="J7" s="10">
        <v>0</v>
      </c>
      <c r="K7" s="10">
        <v>7406254</v>
      </c>
      <c r="L7" s="13" t="s">
        <v>11</v>
      </c>
    </row>
    <row r="8" spans="1:14" x14ac:dyDescent="0.15">
      <c r="A8" s="8" t="s">
        <v>56</v>
      </c>
      <c r="B8" s="9" t="s">
        <v>57</v>
      </c>
      <c r="C8" s="10">
        <v>7406254</v>
      </c>
      <c r="D8" s="10">
        <v>0</v>
      </c>
      <c r="E8" s="10">
        <v>7406254</v>
      </c>
      <c r="F8" s="11" t="s">
        <v>11</v>
      </c>
      <c r="G8" s="12" t="s">
        <v>58</v>
      </c>
      <c r="H8" s="9" t="s">
        <v>59</v>
      </c>
      <c r="I8" s="10">
        <v>303597000</v>
      </c>
      <c r="J8" s="10">
        <v>0</v>
      </c>
      <c r="K8" s="10">
        <v>303597000</v>
      </c>
      <c r="L8" s="13" t="s">
        <v>11</v>
      </c>
    </row>
    <row r="9" spans="1:14" x14ac:dyDescent="0.15">
      <c r="A9" s="8" t="s">
        <v>60</v>
      </c>
      <c r="B9" s="9" t="s">
        <v>61</v>
      </c>
      <c r="C9" s="10">
        <v>6417309</v>
      </c>
      <c r="D9" s="10">
        <v>186842</v>
      </c>
      <c r="E9" s="10">
        <v>6230467</v>
      </c>
      <c r="F9" s="11" t="s">
        <v>62</v>
      </c>
      <c r="G9" s="12" t="s">
        <v>63</v>
      </c>
      <c r="H9" s="9" t="s">
        <v>64</v>
      </c>
      <c r="I9" s="10">
        <v>49354554</v>
      </c>
      <c r="J9" s="10">
        <v>0</v>
      </c>
      <c r="K9" s="10">
        <v>49354554</v>
      </c>
      <c r="L9" s="13" t="s">
        <v>11</v>
      </c>
    </row>
    <row r="10" spans="1:14" x14ac:dyDescent="0.15">
      <c r="A10" s="8" t="s">
        <v>65</v>
      </c>
      <c r="B10" s="9" t="s">
        <v>66</v>
      </c>
      <c r="C10" s="10">
        <v>303597000</v>
      </c>
      <c r="D10" s="10">
        <v>0</v>
      </c>
      <c r="E10" s="10">
        <v>303597000</v>
      </c>
      <c r="F10" s="11" t="s">
        <v>11</v>
      </c>
      <c r="G10" s="12" t="s">
        <v>67</v>
      </c>
      <c r="H10" s="9" t="s">
        <v>68</v>
      </c>
      <c r="I10" s="10">
        <v>113970619</v>
      </c>
      <c r="J10" s="10">
        <v>113970619</v>
      </c>
      <c r="K10" s="10">
        <v>0</v>
      </c>
      <c r="L10" s="13" t="s">
        <v>11</v>
      </c>
    </row>
    <row r="11" spans="1:14" x14ac:dyDescent="0.15">
      <c r="A11" s="8" t="s">
        <v>69</v>
      </c>
      <c r="B11" s="9" t="s">
        <v>70</v>
      </c>
      <c r="C11" s="10">
        <v>23126211</v>
      </c>
      <c r="D11" s="10">
        <v>0</v>
      </c>
      <c r="E11" s="10">
        <v>23126211</v>
      </c>
      <c r="F11" s="11" t="s">
        <v>11</v>
      </c>
      <c r="G11" s="12" t="s">
        <v>11</v>
      </c>
      <c r="H11" s="9" t="s">
        <v>11</v>
      </c>
      <c r="I11" s="10" t="s">
        <v>11</v>
      </c>
      <c r="J11" s="10" t="s">
        <v>11</v>
      </c>
      <c r="K11" s="10" t="s">
        <v>11</v>
      </c>
      <c r="L11" s="13" t="s">
        <v>11</v>
      </c>
    </row>
    <row r="39" spans="1:12" ht="10.5" customHeight="1" x14ac:dyDescent="0.15">
      <c r="A39" s="9" t="s">
        <v>24</v>
      </c>
      <c r="C39" s="10" t="s">
        <v>71</v>
      </c>
      <c r="D39" s="10" t="s">
        <v>72</v>
      </c>
      <c r="E39" s="10" t="s">
        <v>73</v>
      </c>
      <c r="F39" s="11" t="str">
        <f>F40</f>
        <v>311.02%</v>
      </c>
      <c r="G39" s="15" t="s">
        <v>24</v>
      </c>
      <c r="I39" s="10" t="s">
        <v>71</v>
      </c>
      <c r="J39" s="10" t="s">
        <v>72</v>
      </c>
      <c r="K39" s="10" t="s">
        <v>73</v>
      </c>
      <c r="L39" s="13" t="str">
        <f>L40</f>
        <v>311.02%</v>
      </c>
    </row>
    <row r="40" spans="1:12" ht="10.5" customHeight="1" x14ac:dyDescent="0.15">
      <c r="A40" s="16" t="s">
        <v>28</v>
      </c>
      <c r="B40" s="17"/>
      <c r="C40" s="18"/>
      <c r="D40" s="18"/>
      <c r="E40" s="18"/>
      <c r="F40" s="19" t="s">
        <v>74</v>
      </c>
      <c r="G40" s="20" t="s">
        <v>28</v>
      </c>
      <c r="H40" s="17"/>
      <c r="I40" s="18"/>
      <c r="J40" s="18"/>
      <c r="K40" s="18"/>
      <c r="L40" s="21" t="s">
        <v>74</v>
      </c>
    </row>
    <row r="41" spans="1:12" ht="10.5" customHeight="1" x14ac:dyDescent="0.15">
      <c r="A41" s="28" t="s">
        <v>75</v>
      </c>
      <c r="B41" s="29" t="s">
        <v>76</v>
      </c>
      <c r="C41" s="30" t="s">
        <v>77</v>
      </c>
      <c r="D41" s="30" t="s">
        <v>77</v>
      </c>
      <c r="E41" s="30" t="s">
        <v>11</v>
      </c>
      <c r="F41" s="31" t="s">
        <v>11</v>
      </c>
      <c r="G41" s="32" t="s">
        <v>78</v>
      </c>
      <c r="H41" s="29" t="s">
        <v>79</v>
      </c>
      <c r="I41" s="30" t="s">
        <v>77</v>
      </c>
      <c r="J41" s="30" t="s">
        <v>77</v>
      </c>
      <c r="K41" s="30" t="s">
        <v>11</v>
      </c>
      <c r="L41" s="33" t="s">
        <v>11</v>
      </c>
    </row>
    <row r="42" spans="1:12" ht="10.5" customHeight="1" x14ac:dyDescent="0.15">
      <c r="A42" s="34" t="s">
        <v>31</v>
      </c>
      <c r="B42" s="23" t="s">
        <v>80</v>
      </c>
      <c r="C42" s="35" t="s">
        <v>11</v>
      </c>
      <c r="D42" s="35" t="s">
        <v>11</v>
      </c>
      <c r="E42" s="35" t="s">
        <v>11</v>
      </c>
      <c r="F42" s="36" t="s">
        <v>11</v>
      </c>
      <c r="G42" s="26" t="s">
        <v>34</v>
      </c>
      <c r="H42" s="23" t="s">
        <v>81</v>
      </c>
      <c r="I42" s="35" t="s">
        <v>11</v>
      </c>
      <c r="J42" s="35" t="s">
        <v>11</v>
      </c>
      <c r="K42" s="35" t="s">
        <v>11</v>
      </c>
      <c r="L42" s="37" t="s">
        <v>11</v>
      </c>
    </row>
  </sheetData>
  <mergeCells count="4">
    <mergeCell ref="A1:B1"/>
    <mergeCell ref="C1:F1"/>
    <mergeCell ref="G1:H1"/>
    <mergeCell ref="I1:L1"/>
  </mergeCells>
  <phoneticPr fontId="2" type="noConversion"/>
  <printOptions horizontalCentered="1"/>
  <pageMargins left="0.39370078740157483" right="0.39370078740157483" top="1.2598425196850394" bottom="0.59055118110236227" header="0.47244094488188981" footer="0.31496062992125984"/>
  <pageSetup paperSize="9" orientation="landscape" useFirstPageNumber="1" r:id="rId1"/>
  <headerFooter alignWithMargins="0">
    <oddHeader>&amp;C&amp;14&amp;U臺中市政府民政局&amp;9&amp;U
&amp;16&amp;U經費類平衡表
&amp;12&amp;U中華民國104年1月31日&amp;L&amp;R&amp;9
第&amp;P頁</oddHeader>
    <oddFooter>&amp;C&amp;L&amp;R報表編號：arf30　列印日期：104/2/5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歲入</vt:lpstr>
      <vt:lpstr>歲出</vt:lpstr>
      <vt:lpstr>歲入!Print_Titles</vt:lpstr>
      <vt:lpstr>歲出!Print_Titles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nicole125kimo</dc:creator>
  <cp:lastModifiedBy>賴儒萱</cp:lastModifiedBy>
  <dcterms:created xsi:type="dcterms:W3CDTF">2015-02-26T01:23:30Z</dcterms:created>
  <dcterms:modified xsi:type="dcterms:W3CDTF">2015-02-26T01:29:02Z</dcterms:modified>
</cp:coreProperties>
</file>