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1"/>
  </bookViews>
  <sheets>
    <sheet name="歲入" sheetId="1" r:id="rId1"/>
    <sheet name="經費" sheetId="2" r:id="rId2"/>
  </sheets>
  <definedNames>
    <definedName name="_xlnm.Print_Titles" localSheetId="0">'歲入'!$A:$A,'歲入'!$1:$3</definedName>
    <definedName name="_xlnm.Print_Titles" localSheetId="1">'經費'!$A:$A,'經費'!$1:$3</definedName>
  </definedNames>
  <calcPr fullCalcOnLoad="1"/>
</workbook>
</file>

<file path=xl/sharedStrings.xml><?xml version="1.0" encoding="utf-8"?>
<sst xmlns="http://schemas.openxmlformats.org/spreadsheetml/2006/main" count="167" uniqueCount="98">
  <si>
    <t>備　　　　註</t>
  </si>
  <si>
    <t>合　　　　計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</si>
  <si>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</si>
  <si>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</si>
  <si>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</si>
  <si>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債權憑證</t>
  </si>
  <si>
    <t>保管品</t>
  </si>
  <si>
    <t>2-1-2700</t>
  </si>
  <si>
    <t>應付保管品</t>
  </si>
  <si>
    <t>2-2-2600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</si>
  <si>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</si>
  <si>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</si>
  <si>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</si>
  <si>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</si>
  <si>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</si>
  <si>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</si>
  <si>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</si>
  <si>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</si>
  <si>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</si>
  <si>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經費結存-存款</t>
  </si>
  <si>
    <t>2-1-0200</t>
  </si>
  <si>
    <t>3.68%</t>
  </si>
  <si>
    <t>保管款</t>
  </si>
  <si>
    <t>2-2-1000</t>
  </si>
  <si>
    <t>12.27%</t>
  </si>
  <si>
    <t>可支庫款</t>
  </si>
  <si>
    <t>2-1-0500</t>
  </si>
  <si>
    <t>18.93%</t>
  </si>
  <si>
    <t>應付保管有價證券</t>
  </si>
  <si>
    <t>2-2-1200</t>
  </si>
  <si>
    <t/>
  </si>
  <si>
    <t>保留庫款</t>
  </si>
  <si>
    <t>2-1-0700</t>
  </si>
  <si>
    <t>-14.29%</t>
  </si>
  <si>
    <t>代收款</t>
  </si>
  <si>
    <t>2-2-1300</t>
  </si>
  <si>
    <t>-0.66%</t>
  </si>
  <si>
    <t>零用金</t>
  </si>
  <si>
    <t>2-1-0900</t>
  </si>
  <si>
    <t>代辦經費</t>
  </si>
  <si>
    <t>2-2-1500</t>
  </si>
  <si>
    <t>-15.34%</t>
  </si>
  <si>
    <t>預付費用-暫付款</t>
  </si>
  <si>
    <t>2-1-1214</t>
  </si>
  <si>
    <t>-28.35%</t>
  </si>
  <si>
    <t>歲出預算數</t>
  </si>
  <si>
    <t>2-2-1900</t>
  </si>
  <si>
    <t>-5.02%</t>
  </si>
  <si>
    <t>預計支用數</t>
  </si>
  <si>
    <t>2-1-2000</t>
  </si>
  <si>
    <t>歲出分配數</t>
  </si>
  <si>
    <t>2-2-2000</t>
  </si>
  <si>
    <t>17.94%</t>
  </si>
  <si>
    <t>經費支出</t>
  </si>
  <si>
    <t>2-1-2100</t>
  </si>
  <si>
    <t>20.61%</t>
  </si>
  <si>
    <t>應付歲出款</t>
  </si>
  <si>
    <t>2-2-2300</t>
  </si>
  <si>
    <t>保管有價證券</t>
  </si>
  <si>
    <t>2-1-2300</t>
  </si>
  <si>
    <t>應付歲出保留款</t>
  </si>
  <si>
    <t>2-2-2400</t>
  </si>
  <si>
    <t>-14.57%</t>
  </si>
  <si>
    <t>742,631,099</t>
  </si>
  <si>
    <t>734,441,312</t>
  </si>
  <si>
    <t>8,189,787</t>
  </si>
  <si>
    <t>1.12%</t>
  </si>
  <si>
    <t>2</t>
  </si>
  <si>
    <t>4</t>
  </si>
  <si>
    <t>1-2-2100</t>
  </si>
  <si>
    <t>待抵銷債權憑證</t>
  </si>
  <si>
    <t>1-1-1500</t>
  </si>
  <si>
    <t>債權憑證</t>
  </si>
  <si>
    <t>_IIICC8</t>
  </si>
  <si>
    <t>備　　　　註</t>
  </si>
  <si>
    <t>_IIICC4</t>
  </si>
  <si>
    <t>-65,840</t>
  </si>
  <si>
    <t>90,516,456</t>
  </si>
  <si>
    <t>90,450,616</t>
  </si>
  <si>
    <t>合　　　　計</t>
  </si>
  <si>
    <t>1.89%</t>
  </si>
  <si>
    <t>1-1-0900</t>
  </si>
  <si>
    <t>歲入納庫數</t>
  </si>
  <si>
    <t>1-2-1600</t>
  </si>
  <si>
    <t>歲入實收數</t>
  </si>
  <si>
    <t>2.13%</t>
  </si>
  <si>
    <t>1-1-0800</t>
  </si>
  <si>
    <t>歲入分配數</t>
  </si>
  <si>
    <t>-0.99%</t>
  </si>
  <si>
    <t>1-2-1500</t>
  </si>
  <si>
    <t>預計納庫數</t>
  </si>
  <si>
    <t>-10.54%</t>
  </si>
  <si>
    <t>1-1-0700</t>
  </si>
  <si>
    <t>歲入預算數</t>
  </si>
  <si>
    <t>1-2-1300</t>
  </si>
  <si>
    <t>應納庫款</t>
  </si>
  <si>
    <t>1-1-0500</t>
  </si>
  <si>
    <t>應收歲入款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</si>
</sst>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0" fontId="0" fillId="0" borderId="21" xfId="0" applyNumberFormat="1" applyFont="1" applyBorder="1" applyAlignment="1">
      <alignment horizontal="right" vertical="top" wrapText="1"/>
    </xf>
    <xf numFmtId="3" fontId="0" fillId="0" borderId="21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B32" sqref="B32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3" t="s">
        <v>10</v>
      </c>
      <c r="B1" s="43"/>
      <c r="C1" s="43" t="s">
        <v>11</v>
      </c>
      <c r="D1" s="43"/>
      <c r="E1" s="43"/>
      <c r="F1" s="44"/>
      <c r="G1" s="45" t="s">
        <v>12</v>
      </c>
      <c r="H1" s="46"/>
      <c r="I1" s="43" t="s">
        <v>11</v>
      </c>
      <c r="J1" s="43"/>
      <c r="K1" s="43"/>
      <c r="L1" s="43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97</v>
      </c>
      <c r="B4" s="7" t="s">
        <v>96</v>
      </c>
      <c r="C4" s="8">
        <v>1735928</v>
      </c>
      <c r="D4" s="8">
        <v>1735928</v>
      </c>
      <c r="E4" s="8">
        <v>0</v>
      </c>
      <c r="F4" s="9" t="s">
        <v>30</v>
      </c>
      <c r="G4" s="10" t="s">
        <v>95</v>
      </c>
      <c r="H4" s="7" t="s">
        <v>94</v>
      </c>
      <c r="I4" s="8">
        <v>1735928</v>
      </c>
      <c r="J4" s="8">
        <v>1735928</v>
      </c>
      <c r="K4" s="8">
        <v>0</v>
      </c>
      <c r="L4" s="11" t="s">
        <v>30</v>
      </c>
    </row>
    <row r="5" spans="1:12" ht="10.5">
      <c r="A5" s="6" t="s">
        <v>93</v>
      </c>
      <c r="B5" s="7" t="s">
        <v>92</v>
      </c>
      <c r="C5" s="8">
        <v>13349000</v>
      </c>
      <c r="D5" s="8">
        <v>14922000</v>
      </c>
      <c r="E5" s="8">
        <v>-1573000</v>
      </c>
      <c r="F5" s="9" t="s">
        <v>91</v>
      </c>
      <c r="G5" s="10" t="s">
        <v>90</v>
      </c>
      <c r="H5" s="7" t="s">
        <v>89</v>
      </c>
      <c r="I5" s="8">
        <v>60048000</v>
      </c>
      <c r="J5" s="8">
        <v>60646000</v>
      </c>
      <c r="K5" s="8">
        <v>-598000</v>
      </c>
      <c r="L5" s="11" t="s">
        <v>88</v>
      </c>
    </row>
    <row r="6" spans="1:12" ht="10.5">
      <c r="A6" s="6" t="s">
        <v>87</v>
      </c>
      <c r="B6" s="7" t="s">
        <v>86</v>
      </c>
      <c r="C6" s="8">
        <v>46699000</v>
      </c>
      <c r="D6" s="8">
        <v>45724000</v>
      </c>
      <c r="E6" s="8">
        <v>975000</v>
      </c>
      <c r="F6" s="9" t="s">
        <v>85</v>
      </c>
      <c r="G6" s="10" t="s">
        <v>84</v>
      </c>
      <c r="H6" s="7" t="s">
        <v>83</v>
      </c>
      <c r="I6" s="8">
        <v>28666688</v>
      </c>
      <c r="J6" s="8">
        <v>28134528</v>
      </c>
      <c r="K6" s="8">
        <v>532160</v>
      </c>
      <c r="L6" s="11" t="s">
        <v>80</v>
      </c>
    </row>
    <row r="7" spans="1:12" ht="10.5">
      <c r="A7" s="6" t="s">
        <v>82</v>
      </c>
      <c r="B7" s="7" t="s">
        <v>81</v>
      </c>
      <c r="C7" s="8">
        <v>28666688</v>
      </c>
      <c r="D7" s="8">
        <v>28134528</v>
      </c>
      <c r="E7" s="8">
        <v>532160</v>
      </c>
      <c r="F7" s="9" t="s">
        <v>80</v>
      </c>
      <c r="G7" s="10" t="s">
        <v>30</v>
      </c>
      <c r="H7" s="7" t="s">
        <v>30</v>
      </c>
      <c r="I7" s="8" t="s">
        <v>30</v>
      </c>
      <c r="J7" s="8" t="s">
        <v>30</v>
      </c>
      <c r="K7" s="8" t="s">
        <v>30</v>
      </c>
      <c r="L7" s="11" t="s">
        <v>30</v>
      </c>
    </row>
    <row r="40" spans="1:12" ht="10.5" customHeight="1">
      <c r="A40" s="7" t="s">
        <v>79</v>
      </c>
      <c r="C40" s="8" t="s">
        <v>78</v>
      </c>
      <c r="D40" s="8" t="s">
        <v>77</v>
      </c>
      <c r="E40" s="8" t="s">
        <v>76</v>
      </c>
      <c r="F40" s="9" t="str">
        <f>F41</f>
        <v>_IIICC4</v>
      </c>
      <c r="G40" s="12" t="s">
        <v>79</v>
      </c>
      <c r="I40" s="8" t="s">
        <v>78</v>
      </c>
      <c r="J40" s="8" t="s">
        <v>77</v>
      </c>
      <c r="K40" s="8" t="s">
        <v>76</v>
      </c>
      <c r="L40" s="11" t="str">
        <f>L41</f>
        <v>_IIICC8</v>
      </c>
    </row>
    <row r="41" spans="1:12" ht="10.5" customHeight="1">
      <c r="A41" s="22" t="s">
        <v>74</v>
      </c>
      <c r="B41" s="23"/>
      <c r="C41" s="24"/>
      <c r="D41" s="24"/>
      <c r="E41" s="24"/>
      <c r="F41" s="25" t="s">
        <v>75</v>
      </c>
      <c r="G41" s="52" t="s">
        <v>74</v>
      </c>
      <c r="H41" s="23"/>
      <c r="I41" s="24"/>
      <c r="J41" s="24"/>
      <c r="K41" s="24"/>
      <c r="L41" s="29" t="s">
        <v>73</v>
      </c>
    </row>
    <row r="42" spans="1:12" ht="10.5" customHeight="1">
      <c r="A42" s="51" t="s">
        <v>72</v>
      </c>
      <c r="B42" s="31" t="s">
        <v>71</v>
      </c>
      <c r="C42" s="48" t="s">
        <v>68</v>
      </c>
      <c r="D42" s="48" t="s">
        <v>68</v>
      </c>
      <c r="E42" s="48" t="s">
        <v>30</v>
      </c>
      <c r="F42" s="50" t="s">
        <v>30</v>
      </c>
      <c r="G42" s="49" t="s">
        <v>70</v>
      </c>
      <c r="H42" s="31" t="s">
        <v>69</v>
      </c>
      <c r="I42" s="48" t="s">
        <v>68</v>
      </c>
      <c r="J42" s="48" t="s">
        <v>68</v>
      </c>
      <c r="K42" s="48" t="s">
        <v>30</v>
      </c>
      <c r="L42" s="47" t="s">
        <v>30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&amp;L&amp;C&amp;14&amp;U臺中市政府民政局&amp;9&amp;U
&amp;16&amp;U歲入類平衡表
&amp;12&amp;U中華民國103年7月31日&amp;R&amp;9
第&amp;P頁</oddHeader>
    <oddFooter>&amp;L&amp;C&amp;R報表編號：arf30　列印日期：103/8/5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B30" sqref="B30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3" t="s">
        <v>10</v>
      </c>
      <c r="B1" s="43"/>
      <c r="C1" s="43" t="s">
        <v>11</v>
      </c>
      <c r="D1" s="43"/>
      <c r="E1" s="43"/>
      <c r="F1" s="44"/>
      <c r="G1" s="45" t="s">
        <v>12</v>
      </c>
      <c r="H1" s="46"/>
      <c r="I1" s="43" t="s">
        <v>11</v>
      </c>
      <c r="J1" s="43"/>
      <c r="K1" s="43"/>
      <c r="L1" s="43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19</v>
      </c>
      <c r="B4" s="7" t="s">
        <v>20</v>
      </c>
      <c r="C4" s="8">
        <v>6262678</v>
      </c>
      <c r="D4" s="8">
        <v>6040469</v>
      </c>
      <c r="E4" s="8">
        <v>222209</v>
      </c>
      <c r="F4" s="9" t="s">
        <v>21</v>
      </c>
      <c r="G4" s="10" t="s">
        <v>22</v>
      </c>
      <c r="H4" s="7" t="s">
        <v>23</v>
      </c>
      <c r="I4" s="8">
        <v>4665906</v>
      </c>
      <c r="J4" s="8">
        <v>4155960</v>
      </c>
      <c r="K4" s="8">
        <v>509946</v>
      </c>
      <c r="L4" s="11" t="s">
        <v>24</v>
      </c>
    </row>
    <row r="5" spans="1:12" ht="10.5">
      <c r="A5" s="13" t="s">
        <v>25</v>
      </c>
      <c r="B5" s="14" t="s">
        <v>26</v>
      </c>
      <c r="C5" s="15">
        <v>51240818</v>
      </c>
      <c r="D5" s="15">
        <v>43084200</v>
      </c>
      <c r="E5" s="15">
        <v>8156618</v>
      </c>
      <c r="F5" s="16" t="s">
        <v>27</v>
      </c>
      <c r="G5" s="17" t="s">
        <v>28</v>
      </c>
      <c r="H5" s="14" t="s">
        <v>29</v>
      </c>
      <c r="I5" s="15">
        <v>973000</v>
      </c>
      <c r="J5" s="15">
        <v>973000</v>
      </c>
      <c r="K5" s="15">
        <v>0</v>
      </c>
      <c r="L5" s="18" t="s">
        <v>30</v>
      </c>
    </row>
    <row r="6" spans="1:12" ht="10.5">
      <c r="A6" s="13" t="s">
        <v>31</v>
      </c>
      <c r="B6" s="14" t="s">
        <v>32</v>
      </c>
      <c r="C6" s="15">
        <v>14245813</v>
      </c>
      <c r="D6" s="15">
        <v>16620513</v>
      </c>
      <c r="E6" s="15">
        <v>-2374700</v>
      </c>
      <c r="F6" s="16" t="s">
        <v>33</v>
      </c>
      <c r="G6" s="17" t="s">
        <v>34</v>
      </c>
      <c r="H6" s="14" t="s">
        <v>35</v>
      </c>
      <c r="I6" s="15">
        <v>1569252</v>
      </c>
      <c r="J6" s="15">
        <v>1579749</v>
      </c>
      <c r="K6" s="15">
        <v>-10497</v>
      </c>
      <c r="L6" s="18" t="s">
        <v>36</v>
      </c>
    </row>
    <row r="7" spans="1:12" ht="10.5">
      <c r="A7" s="13" t="s">
        <v>37</v>
      </c>
      <c r="B7" s="14" t="s">
        <v>38</v>
      </c>
      <c r="C7" s="15">
        <v>300000</v>
      </c>
      <c r="D7" s="15">
        <v>300000</v>
      </c>
      <c r="E7" s="15">
        <v>0</v>
      </c>
      <c r="F7" s="16" t="s">
        <v>30</v>
      </c>
      <c r="G7" s="17" t="s">
        <v>39</v>
      </c>
      <c r="H7" s="14" t="s">
        <v>40</v>
      </c>
      <c r="I7" s="15">
        <v>422240</v>
      </c>
      <c r="J7" s="15">
        <v>498760</v>
      </c>
      <c r="K7" s="15">
        <v>-76520</v>
      </c>
      <c r="L7" s="18" t="s">
        <v>41</v>
      </c>
    </row>
    <row r="8" spans="1:12" ht="10.5">
      <c r="A8" s="13" t="s">
        <v>42</v>
      </c>
      <c r="B8" s="14" t="s">
        <v>43</v>
      </c>
      <c r="C8" s="15">
        <v>6423948</v>
      </c>
      <c r="D8" s="15">
        <v>8965685</v>
      </c>
      <c r="E8" s="15">
        <v>-2541737</v>
      </c>
      <c r="F8" s="16" t="s">
        <v>44</v>
      </c>
      <c r="G8" s="17" t="s">
        <v>45</v>
      </c>
      <c r="H8" s="14" t="s">
        <v>46</v>
      </c>
      <c r="I8" s="15">
        <v>485404941</v>
      </c>
      <c r="J8" s="15">
        <v>511059941</v>
      </c>
      <c r="K8" s="15">
        <v>-25655000</v>
      </c>
      <c r="L8" s="18" t="s">
        <v>47</v>
      </c>
    </row>
    <row r="9" spans="1:12" ht="10.5">
      <c r="A9" s="13" t="s">
        <v>48</v>
      </c>
      <c r="B9" s="14" t="s">
        <v>49</v>
      </c>
      <c r="C9" s="15">
        <v>485404941</v>
      </c>
      <c r="D9" s="15">
        <v>511059941</v>
      </c>
      <c r="E9" s="15">
        <v>-25655000</v>
      </c>
      <c r="F9" s="16" t="s">
        <v>47</v>
      </c>
      <c r="G9" s="17" t="s">
        <v>50</v>
      </c>
      <c r="H9" s="14" t="s">
        <v>51</v>
      </c>
      <c r="I9" s="15">
        <v>235349947</v>
      </c>
      <c r="J9" s="15">
        <v>199553389</v>
      </c>
      <c r="K9" s="15">
        <v>35796558</v>
      </c>
      <c r="L9" s="18" t="s">
        <v>52</v>
      </c>
    </row>
    <row r="10" spans="1:12" ht="10.5">
      <c r="A10" s="13" t="s">
        <v>53</v>
      </c>
      <c r="B10" s="14" t="s">
        <v>54</v>
      </c>
      <c r="C10" s="15">
        <v>177779901</v>
      </c>
      <c r="D10" s="15">
        <v>147397504</v>
      </c>
      <c r="E10" s="15">
        <v>30382397</v>
      </c>
      <c r="F10" s="16" t="s">
        <v>55</v>
      </c>
      <c r="G10" s="17" t="s">
        <v>56</v>
      </c>
      <c r="H10" s="14" t="s">
        <v>57</v>
      </c>
      <c r="I10" s="15">
        <v>319987</v>
      </c>
      <c r="J10" s="15">
        <v>319987</v>
      </c>
      <c r="K10" s="15">
        <v>0</v>
      </c>
      <c r="L10" s="18" t="s">
        <v>30</v>
      </c>
    </row>
    <row r="11" spans="1:12" ht="10.5">
      <c r="A11" s="13" t="s">
        <v>58</v>
      </c>
      <c r="B11" s="14" t="s">
        <v>59</v>
      </c>
      <c r="C11" s="15">
        <v>973000</v>
      </c>
      <c r="D11" s="15">
        <v>973000</v>
      </c>
      <c r="E11" s="15">
        <v>0</v>
      </c>
      <c r="F11" s="16" t="s">
        <v>30</v>
      </c>
      <c r="G11" s="17" t="s">
        <v>60</v>
      </c>
      <c r="H11" s="14" t="s">
        <v>61</v>
      </c>
      <c r="I11" s="15">
        <v>13925826</v>
      </c>
      <c r="J11" s="15">
        <v>16300526</v>
      </c>
      <c r="K11" s="15">
        <v>-2374700</v>
      </c>
      <c r="L11" s="18" t="s">
        <v>62</v>
      </c>
    </row>
    <row r="39" spans="1:12" ht="10.5" customHeight="1">
      <c r="A39" s="7" t="s">
        <v>1</v>
      </c>
      <c r="B39" s="7"/>
      <c r="C39" s="8" t="s">
        <v>63</v>
      </c>
      <c r="D39" s="8" t="s">
        <v>64</v>
      </c>
      <c r="E39" s="8" t="s">
        <v>65</v>
      </c>
      <c r="F39" s="9" t="str">
        <f>F40</f>
        <v>1.12%</v>
      </c>
      <c r="G39" s="12" t="s">
        <v>1</v>
      </c>
      <c r="H39" s="7"/>
      <c r="I39" s="8" t="s">
        <v>63</v>
      </c>
      <c r="J39" s="8" t="s">
        <v>64</v>
      </c>
      <c r="K39" s="8" t="s">
        <v>65</v>
      </c>
      <c r="L39" s="11" t="str">
        <f>L40</f>
        <v>1.12%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66</v>
      </c>
      <c r="G40" s="26" t="s">
        <v>0</v>
      </c>
      <c r="H40" s="27"/>
      <c r="I40" s="28"/>
      <c r="J40" s="28"/>
      <c r="K40" s="28"/>
      <c r="L40" s="29" t="s">
        <v>66</v>
      </c>
    </row>
    <row r="41" spans="1:12" ht="10.5" customHeight="1">
      <c r="A41" s="34" t="s">
        <v>6</v>
      </c>
      <c r="B41" s="35" t="s">
        <v>7</v>
      </c>
      <c r="C41" s="37" t="s">
        <v>67</v>
      </c>
      <c r="D41" s="37" t="s">
        <v>67</v>
      </c>
      <c r="E41" s="37" t="s">
        <v>30</v>
      </c>
      <c r="F41" s="39" t="s">
        <v>30</v>
      </c>
      <c r="G41" s="40" t="s">
        <v>8</v>
      </c>
      <c r="H41" s="35" t="s">
        <v>9</v>
      </c>
      <c r="I41" s="37" t="s">
        <v>67</v>
      </c>
      <c r="J41" s="37" t="s">
        <v>67</v>
      </c>
      <c r="K41" s="37" t="s">
        <v>30</v>
      </c>
      <c r="L41" s="42" t="s">
        <v>30</v>
      </c>
    </row>
    <row r="42" spans="1:12" ht="10.5" customHeight="1">
      <c r="A42" s="33" t="s">
        <v>5</v>
      </c>
      <c r="B42" s="31" t="s">
        <v>2</v>
      </c>
      <c r="C42" s="36" t="s">
        <v>30</v>
      </c>
      <c r="D42" s="36" t="s">
        <v>30</v>
      </c>
      <c r="E42" s="36" t="s">
        <v>30</v>
      </c>
      <c r="F42" s="38" t="s">
        <v>30</v>
      </c>
      <c r="G42" s="30" t="s">
        <v>3</v>
      </c>
      <c r="H42" s="32" t="s">
        <v>4</v>
      </c>
      <c r="I42" s="36" t="s">
        <v>30</v>
      </c>
      <c r="J42" s="36" t="s">
        <v>30</v>
      </c>
      <c r="K42" s="36" t="s">
        <v>30</v>
      </c>
      <c r="L42" s="41" t="s">
        <v>30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&amp;L&amp;C&amp;14&amp;U臺中市政府民政局&amp;9&amp;U
&amp;16&amp;U經費類平衡表
&amp;12&amp;U中華民國103年7月31日&amp;R&amp;9
第&amp;P頁</oddHeader>
    <oddFooter>&amp;L&amp;C&amp;R報表編號：arf30　列印日期：103/8/7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劉苡婷</cp:lastModifiedBy>
  <cp:lastPrinted>2011-08-24T07:59:15Z</cp:lastPrinted>
  <dcterms:created xsi:type="dcterms:W3CDTF">2000-09-07T03:35:22Z</dcterms:created>
  <dcterms:modified xsi:type="dcterms:W3CDTF">2014-10-07T05:34:31Z</dcterms:modified>
  <cp:category/>
  <cp:version/>
  <cp:contentType/>
  <cp:contentStatus/>
</cp:coreProperties>
</file>