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<sst xmlns="http://schemas.openxmlformats.org/spreadsheetml/2006/main" count="263" uniqueCount="255">
  <si>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</si>
  <si>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</si>
  <si>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</si>
  <si>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</si>
  <si>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</si>
  <si>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</si>
  <si>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</si>
  <si>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</si>
  <si>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</si>
  <si>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</si>
  <si>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</si>
  <si>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</si>
  <si>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</si>
  <si>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</si>
  <si>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</si>
  <si>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</si>
  <si>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</si>
  <si>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</si>
  <si>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</si>
  <si>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</si>
  <si>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</si>
  <si>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</si>
  <si>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</si>
  <si>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</si>
  <si>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</si>
  <si>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</si>
  <si>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</si>
  <si>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</si>
  <si>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</si>
  <si>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</si>
  <si>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</si>
  <si>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</si>
  <si>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</si>
  <si>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</si>
  <si>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</si>
  <si>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</si>
  <si>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</si>
  <si>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</si>
  <si>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</si>
  <si>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</si>
  <si>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</si>
  <si>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</si>
  <si>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</si>
  <si>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</si>
  <si>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</si>
  <si>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</si>
  <si>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</si>
  <si>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</si>
  <si>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</si>
  <si>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</si>
  <si>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</si>
  <si>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</si>
  <si>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</si>
  <si>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</si>
  <si>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</si>
  <si>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</si>
  <si>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</si>
  <si>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</si>
  <si>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</si>
  <si>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</si>
  <si>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</si>
  <si>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</si>
  <si>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</si>
  <si>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</si>
  <si>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</si>
  <si>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</si>
  <si>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</si>
  <si>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</si>
  <si>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</si>
  <si>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</si>
  <si>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</si>
  <si>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</si>
  <si>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</si>
  <si>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</si>
  <si>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</si>
  <si>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</si>
  <si>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</si>
  <si>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</si>
  <si>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</si>
  <si>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</si>
  <si>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</si>
  <si>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</si>
  <si>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</si>
  <si>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</si>
  <si>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</si>
  <si>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</si>
  <si>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</si>
  <si>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</si>
  <si>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</si>
  <si>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</si>
  <si>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</si>
  <si>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</si>
  <si>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</si>
  <si>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</si>
  <si>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</si>
  <si>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</si>
  <si>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</si>
  <si>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</si>
  <si>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</si>
  <si>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</si>
  <si>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</si>
  <si>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</si>
  <si>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</si>
  <si>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</si>
  <si>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</si>
  <si>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</si>
  <si>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</si>
  <si>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</si>
  <si>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</si>
  <si>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</si>
  <si>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</si>
  <si>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</si>
  <si>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</si>
  <si>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</si>
  <si>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</si>
  <si>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</si>
  <si>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</si>
  <si>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</si>
  <si>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</si>
  <si>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</si>
  <si>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</si>
  <si>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</si>
  <si>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</si>
  <si>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</si>
  <si>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</si>
  <si>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</si>
  <si>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</si>
  <si>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</si>
  <si>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</si>
  <si>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</si>
  <si>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</si>
  <si>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</si>
  <si>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</si>
  <si>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</si>
  <si>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</si>
  <si>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</si>
  <si>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</si>
  <si>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</si>
  <si>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</si>
  <si>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</si>
  <si>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</si>
  <si>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</si>
  <si>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</si>
  <si>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</si>
  <si>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</si>
  <si>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</si>
  <si>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</si>
  <si>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</si>
  <si>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</si>
  <si>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</si>
  <si>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</si>
  <si>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</si>
  <si>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</si>
  <si>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</si>
  <si>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</si>
  <si>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</si>
  <si>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</si>
  <si>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</si>
  <si>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</si>
  <si>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</si>
  <si>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</si>
  <si>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</si>
  <si>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</si>
  <si>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</si>
  <si>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</si>
  <si>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</si>
  <si>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</si>
  <si>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</si>
  <si>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</si>
  <si>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</si>
  <si>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</si>
  <si>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</si>
  <si>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</si>
  <si>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</si>
  <si>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</si>
  <si>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</si>
  <si>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</si>
  <si>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</si>
  <si>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</si>
  <si>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</si>
  <si>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</si>
  <si>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</si>
  <si>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</si>
  <si>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</si>
  <si>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</si>
  <si>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</si>
  <si>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</si>
  <si>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</si>
  <si>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</si>
  <si>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</si>
  <si>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</si>
  <si>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</si>
  <si>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</si>
  <si>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</si>
  <si>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</si>
  <si>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</si>
  <si>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</si>
  <si>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</si>
  <si>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</si>
  <si>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</si>
  <si>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</si>
  <si>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</si>
  <si>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</si>
  <si>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</si>
  <si>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</si>
  <si>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</si>
  <si>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</si>
  <si>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</si>
  <si>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</si>
  <si>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</si>
  <si>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</si>
  <si>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</si>
  <si>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</si>
  <si>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</si>
  <si>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</si>
  <si>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</si>
  <si>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</si>
  <si>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</si>
  <si>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</si>
  <si>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臺中市八十八年九月各區人口數統計表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</si>
  <si>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</si>
  <si>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</si>
  <si>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</si>
  <si>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</si>
  <si>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</si>
  <si>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</si>
  <si>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</si>
  <si>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</si>
  <si>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</si>
  <si>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</si>
  <si>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</si>
  <si>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</si>
  <si>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</si>
  <si>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</si>
  <si>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</si>
  <si>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</si>
  <si>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</si>
  <si>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備註:本月底比上月底增加1258人 男增659人 女增599人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</si>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</sst>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76" fontId="6" fillId="0" borderId="3" xfId="16" applyNumberFormat="1" applyFont="1" applyFill="1" applyBorder="1" applyAlignment="1">
      <alignment horizontal="right"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>
      <alignment horizontal="center" vertical="center"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176" fontId="0" fillId="0" borderId="3" xfId="16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9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66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" customFormat="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1.75" customHeight="1">
      <c r="A3" s="72" t="s">
        <v>220</v>
      </c>
      <c r="B3" s="74" t="s">
        <v>221</v>
      </c>
      <c r="C3" s="72" t="s">
        <v>222</v>
      </c>
      <c r="D3" s="72" t="s">
        <v>223</v>
      </c>
      <c r="E3" s="69" t="s">
        <v>224</v>
      </c>
      <c r="F3" s="70"/>
      <c r="G3" s="70"/>
      <c r="H3" s="71"/>
      <c r="I3" s="71"/>
      <c r="J3" s="69"/>
      <c r="K3" s="76"/>
    </row>
    <row r="4" spans="1:11" ht="24" customHeight="1">
      <c r="A4" s="73"/>
      <c r="B4" s="75"/>
      <c r="C4" s="73"/>
      <c r="D4" s="73"/>
      <c r="E4" s="3" t="s">
        <v>225</v>
      </c>
      <c r="F4" s="3" t="s">
        <v>226</v>
      </c>
      <c r="G4" s="4" t="s">
        <v>227</v>
      </c>
      <c r="H4" s="3"/>
      <c r="I4" s="3"/>
      <c r="J4" s="4"/>
      <c r="K4" s="77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294396</v>
      </c>
      <c r="E5" s="7">
        <f t="shared" si="0"/>
        <v>935314</v>
      </c>
      <c r="F5" s="7">
        <f t="shared" si="0"/>
        <v>463456</v>
      </c>
      <c r="G5" s="7">
        <f t="shared" si="0"/>
        <v>471858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7762</v>
      </c>
      <c r="E6" s="10">
        <f aca="true" t="shared" si="1" ref="E6:E13">SUM(F6:G6)</f>
        <v>23947</v>
      </c>
      <c r="F6" s="8">
        <v>11848</v>
      </c>
      <c r="G6" s="8">
        <v>12099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21506</v>
      </c>
      <c r="E7" s="10">
        <f t="shared" si="1"/>
        <v>70103</v>
      </c>
      <c r="F7" s="12">
        <v>35927</v>
      </c>
      <c r="G7" s="12">
        <v>34176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36150</v>
      </c>
      <c r="E8" s="10">
        <f t="shared" si="1"/>
        <v>111056</v>
      </c>
      <c r="F8" s="12">
        <v>54166</v>
      </c>
      <c r="G8" s="12">
        <v>56890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30538</v>
      </c>
      <c r="E9" s="10">
        <f t="shared" si="1"/>
        <v>94645</v>
      </c>
      <c r="F9" s="12">
        <v>46675</v>
      </c>
      <c r="G9" s="12">
        <v>47970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48279</v>
      </c>
      <c r="E10" s="10">
        <f t="shared" si="1"/>
        <v>145736</v>
      </c>
      <c r="F10" s="12">
        <v>71603</v>
      </c>
      <c r="G10" s="12">
        <v>74133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50851</v>
      </c>
      <c r="E11" s="10">
        <f t="shared" si="1"/>
        <v>165141</v>
      </c>
      <c r="F11" s="12">
        <v>82181</v>
      </c>
      <c r="G11" s="12">
        <v>82960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35885</v>
      </c>
      <c r="E12" s="10">
        <f t="shared" si="1"/>
        <v>115316</v>
      </c>
      <c r="F12" s="12">
        <v>57205</v>
      </c>
      <c r="G12" s="12">
        <v>58111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63425</v>
      </c>
      <c r="E13" s="10">
        <f t="shared" si="1"/>
        <v>209370</v>
      </c>
      <c r="F13" s="12">
        <v>103851</v>
      </c>
      <c r="G13" s="12">
        <v>105519</v>
      </c>
      <c r="H13" s="10"/>
      <c r="I13" s="12"/>
      <c r="J13" s="12"/>
      <c r="K13" s="11"/>
    </row>
    <row r="14" spans="1:11" s="2" customFormat="1" ht="25.5" customHeight="1">
      <c r="A14" s="63" t="s">
        <v>237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78" t="s">
        <v>238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7" customHeight="1">
      <c r="A2" s="80" t="s">
        <v>239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>
      <c r="A3" s="82" t="s">
        <v>253</v>
      </c>
      <c r="B3" s="27" t="s">
        <v>240</v>
      </c>
      <c r="C3" s="52" t="s">
        <v>241</v>
      </c>
      <c r="D3" s="52" t="s">
        <v>242</v>
      </c>
      <c r="E3" s="52" t="s">
        <v>243</v>
      </c>
      <c r="F3" s="52" t="s">
        <v>244</v>
      </c>
      <c r="G3" s="84"/>
      <c r="H3" s="84"/>
      <c r="I3" s="52"/>
      <c r="J3" s="84"/>
      <c r="K3" s="84"/>
    </row>
    <row r="4" spans="1:11" ht="22.5" customHeight="1">
      <c r="A4" s="83"/>
      <c r="B4" s="29" t="s">
        <v>245</v>
      </c>
      <c r="C4" s="84"/>
      <c r="D4" s="84"/>
      <c r="E4" s="84"/>
      <c r="F4" s="28" t="s">
        <v>246</v>
      </c>
      <c r="G4" s="28" t="s">
        <v>226</v>
      </c>
      <c r="H4" s="28" t="s">
        <v>227</v>
      </c>
      <c r="I4" s="28"/>
      <c r="J4" s="28"/>
      <c r="K4" s="28"/>
    </row>
    <row r="5" spans="1:11" ht="22.5" customHeight="1">
      <c r="A5" s="30" t="s">
        <v>247</v>
      </c>
      <c r="B5" s="31">
        <v>8</v>
      </c>
      <c r="C5" s="31">
        <f aca="true" t="shared" si="0" ref="C5:H5">C6+C32+C62+C94+C117+C162+C188+C205</f>
        <v>223</v>
      </c>
      <c r="D5" s="31">
        <f t="shared" si="0"/>
        <v>4656</v>
      </c>
      <c r="E5" s="31">
        <f t="shared" si="0"/>
        <v>294396</v>
      </c>
      <c r="F5" s="31">
        <f t="shared" si="0"/>
        <v>935314</v>
      </c>
      <c r="G5" s="31">
        <f t="shared" si="0"/>
        <v>463456</v>
      </c>
      <c r="H5" s="31">
        <f t="shared" si="0"/>
        <v>471858</v>
      </c>
      <c r="I5" s="32"/>
      <c r="J5" s="32"/>
      <c r="K5" s="32"/>
    </row>
    <row r="6" spans="1:11" s="37" customFormat="1" ht="17.25" customHeight="1">
      <c r="A6" s="33" t="s">
        <v>248</v>
      </c>
      <c r="B6" s="34"/>
      <c r="C6" s="34">
        <f aca="true" t="shared" si="1" ref="C6:H6">SUM(C7:C31)</f>
        <v>25</v>
      </c>
      <c r="D6" s="34">
        <f t="shared" si="1"/>
        <v>266</v>
      </c>
      <c r="E6" s="34">
        <f t="shared" si="1"/>
        <v>7762</v>
      </c>
      <c r="F6" s="34">
        <f t="shared" si="1"/>
        <v>23947</v>
      </c>
      <c r="G6" s="34">
        <f t="shared" si="1"/>
        <v>11848</v>
      </c>
      <c r="H6" s="34">
        <f t="shared" si="1"/>
        <v>12099</v>
      </c>
      <c r="I6" s="35"/>
      <c r="J6" s="36"/>
      <c r="K6" s="36"/>
    </row>
    <row r="7" spans="1:11" ht="16.5">
      <c r="A7" s="16" t="s">
        <v>1</v>
      </c>
      <c r="B7" s="17"/>
      <c r="C7" s="17">
        <v>1</v>
      </c>
      <c r="D7" s="17">
        <v>18</v>
      </c>
      <c r="E7" s="17">
        <v>657</v>
      </c>
      <c r="F7" s="15">
        <f>SUM(G7:H7)</f>
        <v>2184</v>
      </c>
      <c r="G7" s="17">
        <v>1071</v>
      </c>
      <c r="H7" s="17">
        <v>1113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38">
        <v>14</v>
      </c>
      <c r="E8" s="15">
        <v>298</v>
      </c>
      <c r="F8" s="15">
        <f aca="true" t="shared" si="2" ref="F8:F71">SUM(G8:H8)</f>
        <v>835</v>
      </c>
      <c r="G8" s="38">
        <v>425</v>
      </c>
      <c r="H8" s="38">
        <v>410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38">
        <v>6</v>
      </c>
      <c r="E9" s="15">
        <v>127</v>
      </c>
      <c r="F9" s="15">
        <f t="shared" si="2"/>
        <v>358</v>
      </c>
      <c r="G9" s="38">
        <v>201</v>
      </c>
      <c r="H9" s="38">
        <v>157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38">
        <v>7</v>
      </c>
      <c r="E10" s="15">
        <v>216</v>
      </c>
      <c r="F10" s="15">
        <f t="shared" si="2"/>
        <v>624</v>
      </c>
      <c r="G10" s="38">
        <v>322</v>
      </c>
      <c r="H10" s="38">
        <v>302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38">
        <v>10</v>
      </c>
      <c r="E11" s="15">
        <v>238</v>
      </c>
      <c r="F11" s="15">
        <f t="shared" si="2"/>
        <v>599</v>
      </c>
      <c r="G11" s="38">
        <v>309</v>
      </c>
      <c r="H11" s="38">
        <v>290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38">
        <v>6</v>
      </c>
      <c r="E12" s="15">
        <v>213</v>
      </c>
      <c r="F12" s="15">
        <f t="shared" si="2"/>
        <v>614</v>
      </c>
      <c r="G12" s="38">
        <v>323</v>
      </c>
      <c r="H12" s="38">
        <v>291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38">
        <v>10</v>
      </c>
      <c r="E13" s="15">
        <v>343</v>
      </c>
      <c r="F13" s="15">
        <f t="shared" si="2"/>
        <v>1083</v>
      </c>
      <c r="G13" s="38">
        <v>502</v>
      </c>
      <c r="H13" s="38">
        <v>581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38">
        <v>7</v>
      </c>
      <c r="E14" s="15">
        <v>210</v>
      </c>
      <c r="F14" s="15">
        <f t="shared" si="2"/>
        <v>711</v>
      </c>
      <c r="G14" s="38">
        <v>378</v>
      </c>
      <c r="H14" s="38">
        <v>333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38">
        <v>11</v>
      </c>
      <c r="E15" s="38">
        <v>398</v>
      </c>
      <c r="F15" s="15">
        <f t="shared" si="2"/>
        <v>1061</v>
      </c>
      <c r="G15" s="38">
        <v>552</v>
      </c>
      <c r="H15" s="38">
        <v>509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38">
        <v>14</v>
      </c>
      <c r="E16" s="15">
        <v>410</v>
      </c>
      <c r="F16" s="15">
        <f t="shared" si="2"/>
        <v>1255</v>
      </c>
      <c r="G16" s="38">
        <v>599</v>
      </c>
      <c r="H16" s="38">
        <v>656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38">
        <v>5</v>
      </c>
      <c r="E17" s="15">
        <v>127</v>
      </c>
      <c r="F17" s="15">
        <f t="shared" si="2"/>
        <v>437</v>
      </c>
      <c r="G17" s="38">
        <v>211</v>
      </c>
      <c r="H17" s="38">
        <v>226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199</v>
      </c>
      <c r="F18" s="15">
        <f t="shared" si="2"/>
        <v>705</v>
      </c>
      <c r="G18" s="17">
        <v>347</v>
      </c>
      <c r="H18" s="17">
        <v>358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38">
        <v>17</v>
      </c>
      <c r="E19" s="15">
        <v>474</v>
      </c>
      <c r="F19" s="15">
        <f t="shared" si="2"/>
        <v>1542</v>
      </c>
      <c r="G19" s="38">
        <v>767</v>
      </c>
      <c r="H19" s="38">
        <v>775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38">
        <v>5</v>
      </c>
      <c r="E20" s="15">
        <v>165</v>
      </c>
      <c r="F20" s="15">
        <f t="shared" si="2"/>
        <v>531</v>
      </c>
      <c r="G20" s="38">
        <v>261</v>
      </c>
      <c r="H20" s="38">
        <v>270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38">
        <v>10</v>
      </c>
      <c r="E21" s="15">
        <v>283</v>
      </c>
      <c r="F21" s="15">
        <f t="shared" si="2"/>
        <v>893</v>
      </c>
      <c r="G21" s="38">
        <v>452</v>
      </c>
      <c r="H21" s="38">
        <v>441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38">
        <v>13</v>
      </c>
      <c r="E22" s="15">
        <v>378</v>
      </c>
      <c r="F22" s="15">
        <f t="shared" si="2"/>
        <v>1078</v>
      </c>
      <c r="G22" s="38">
        <v>530</v>
      </c>
      <c r="H22" s="38">
        <v>548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38">
        <v>6</v>
      </c>
      <c r="E23" s="15">
        <v>218</v>
      </c>
      <c r="F23" s="15">
        <f t="shared" si="2"/>
        <v>663</v>
      </c>
      <c r="G23" s="38">
        <v>340</v>
      </c>
      <c r="H23" s="38">
        <v>323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38">
        <v>15</v>
      </c>
      <c r="E24" s="15">
        <v>416</v>
      </c>
      <c r="F24" s="15">
        <f t="shared" si="2"/>
        <v>1289</v>
      </c>
      <c r="G24" s="38">
        <v>612</v>
      </c>
      <c r="H24" s="38">
        <v>677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38">
        <v>6</v>
      </c>
      <c r="E25" s="15">
        <v>215</v>
      </c>
      <c r="F25" s="15">
        <f t="shared" si="2"/>
        <v>580</v>
      </c>
      <c r="G25" s="38">
        <v>293</v>
      </c>
      <c r="H25" s="38">
        <v>287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38">
        <v>7</v>
      </c>
      <c r="E26" s="15">
        <v>197</v>
      </c>
      <c r="F26" s="15">
        <f t="shared" si="2"/>
        <v>657</v>
      </c>
      <c r="G26" s="38">
        <v>329</v>
      </c>
      <c r="H26" s="38">
        <v>328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38">
        <v>11</v>
      </c>
      <c r="E27" s="15">
        <v>378</v>
      </c>
      <c r="F27" s="15">
        <f t="shared" si="2"/>
        <v>1189</v>
      </c>
      <c r="G27" s="38">
        <v>591</v>
      </c>
      <c r="H27" s="38">
        <v>598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38">
        <v>29</v>
      </c>
      <c r="E28" s="15">
        <v>554</v>
      </c>
      <c r="F28" s="15">
        <f t="shared" si="2"/>
        <v>1755</v>
      </c>
      <c r="G28" s="38">
        <v>850</v>
      </c>
      <c r="H28" s="38">
        <v>905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38">
        <v>8</v>
      </c>
      <c r="E29" s="15">
        <v>230</v>
      </c>
      <c r="F29" s="15">
        <f t="shared" si="2"/>
        <v>791</v>
      </c>
      <c r="G29" s="38">
        <v>380</v>
      </c>
      <c r="H29" s="38">
        <v>411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38">
        <v>14</v>
      </c>
      <c r="E30" s="15">
        <v>577</v>
      </c>
      <c r="F30" s="15">
        <f t="shared" si="2"/>
        <v>1781</v>
      </c>
      <c r="G30" s="38">
        <v>849</v>
      </c>
      <c r="H30" s="38">
        <v>932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38">
        <v>11</v>
      </c>
      <c r="E31" s="15">
        <v>241</v>
      </c>
      <c r="F31" s="15">
        <f t="shared" si="2"/>
        <v>732</v>
      </c>
      <c r="G31" s="38">
        <v>354</v>
      </c>
      <c r="H31" s="38">
        <v>378</v>
      </c>
      <c r="I31" s="15"/>
      <c r="J31" s="25"/>
      <c r="K31" s="25"/>
    </row>
    <row r="32" spans="1:11" ht="16.5">
      <c r="A32" s="39" t="s">
        <v>249</v>
      </c>
      <c r="B32" s="40"/>
      <c r="C32" s="41">
        <f aca="true" t="shared" si="3" ref="C32:H32">SUM(C33:C61)</f>
        <v>29</v>
      </c>
      <c r="D32" s="41">
        <f t="shared" si="3"/>
        <v>411</v>
      </c>
      <c r="E32" s="41">
        <f t="shared" si="3"/>
        <v>21506</v>
      </c>
      <c r="F32" s="41">
        <f t="shared" si="3"/>
        <v>70103</v>
      </c>
      <c r="G32" s="41">
        <f t="shared" si="3"/>
        <v>35927</v>
      </c>
      <c r="H32" s="41">
        <f t="shared" si="3"/>
        <v>34176</v>
      </c>
      <c r="I32" s="40"/>
      <c r="J32" s="42"/>
      <c r="K32" s="42"/>
    </row>
    <row r="33" spans="1:11" ht="16.5">
      <c r="A33" s="16" t="s">
        <v>26</v>
      </c>
      <c r="B33" s="15"/>
      <c r="C33" s="17">
        <v>1</v>
      </c>
      <c r="D33" s="38">
        <v>15</v>
      </c>
      <c r="E33" s="38">
        <v>2378</v>
      </c>
      <c r="F33" s="15">
        <f t="shared" si="2"/>
        <v>7736</v>
      </c>
      <c r="G33" s="38">
        <v>3909</v>
      </c>
      <c r="H33" s="38">
        <v>3827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297</v>
      </c>
      <c r="F34" s="15">
        <f t="shared" si="2"/>
        <v>948</v>
      </c>
      <c r="G34" s="17">
        <v>485</v>
      </c>
      <c r="H34" s="17">
        <v>463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502</v>
      </c>
      <c r="F35" s="15">
        <f t="shared" si="2"/>
        <v>1419</v>
      </c>
      <c r="G35" s="17">
        <v>763</v>
      </c>
      <c r="H35" s="17">
        <v>656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38">
        <v>9</v>
      </c>
      <c r="E36" s="15">
        <v>286</v>
      </c>
      <c r="F36" s="15">
        <f t="shared" si="2"/>
        <v>858</v>
      </c>
      <c r="G36" s="38">
        <v>431</v>
      </c>
      <c r="H36" s="38">
        <v>427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38">
        <v>22</v>
      </c>
      <c r="E37" s="15">
        <v>843</v>
      </c>
      <c r="F37" s="15">
        <f t="shared" si="2"/>
        <v>2707</v>
      </c>
      <c r="G37" s="38">
        <v>1391</v>
      </c>
      <c r="H37" s="38">
        <v>1316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38">
        <v>10</v>
      </c>
      <c r="E38" s="15">
        <v>410</v>
      </c>
      <c r="F38" s="15">
        <f t="shared" si="2"/>
        <v>935</v>
      </c>
      <c r="G38" s="38">
        <v>522</v>
      </c>
      <c r="H38" s="38">
        <v>413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38">
        <v>9</v>
      </c>
      <c r="E39" s="15">
        <v>401</v>
      </c>
      <c r="F39" s="15">
        <f t="shared" si="2"/>
        <v>1262</v>
      </c>
      <c r="G39" s="38">
        <v>630</v>
      </c>
      <c r="H39" s="38">
        <v>632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38">
        <v>11</v>
      </c>
      <c r="E40" s="15">
        <v>513</v>
      </c>
      <c r="F40" s="15">
        <f t="shared" si="2"/>
        <v>1960</v>
      </c>
      <c r="G40" s="38">
        <v>1022</v>
      </c>
      <c r="H40" s="38">
        <v>938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38">
        <v>16</v>
      </c>
      <c r="E41" s="15">
        <v>518</v>
      </c>
      <c r="F41" s="15">
        <f t="shared" si="2"/>
        <v>1356</v>
      </c>
      <c r="G41" s="38">
        <v>736</v>
      </c>
      <c r="H41" s="38">
        <v>620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38">
        <v>8</v>
      </c>
      <c r="E42" s="15">
        <v>397</v>
      </c>
      <c r="F42" s="15">
        <f t="shared" si="2"/>
        <v>1395</v>
      </c>
      <c r="G42" s="38">
        <v>767</v>
      </c>
      <c r="H42" s="38">
        <v>628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38">
        <v>11</v>
      </c>
      <c r="E43" s="15">
        <v>696</v>
      </c>
      <c r="F43" s="15">
        <f t="shared" si="2"/>
        <v>1925</v>
      </c>
      <c r="G43" s="38">
        <v>980</v>
      </c>
      <c r="H43" s="38">
        <v>945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38">
        <v>27</v>
      </c>
      <c r="E44" s="15">
        <v>1887</v>
      </c>
      <c r="F44" s="15">
        <f t="shared" si="2"/>
        <v>7336</v>
      </c>
      <c r="G44" s="38">
        <v>3720</v>
      </c>
      <c r="H44" s="38">
        <v>3616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38">
        <v>29</v>
      </c>
      <c r="E45" s="15">
        <v>1858</v>
      </c>
      <c r="F45" s="15">
        <f t="shared" si="2"/>
        <v>6875</v>
      </c>
      <c r="G45" s="38">
        <v>3481</v>
      </c>
      <c r="H45" s="38">
        <v>3394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38">
        <v>22</v>
      </c>
      <c r="E46" s="15">
        <v>1503</v>
      </c>
      <c r="F46" s="15">
        <f t="shared" si="2"/>
        <v>4784</v>
      </c>
      <c r="G46" s="38">
        <v>2394</v>
      </c>
      <c r="H46" s="38">
        <v>2390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38">
        <v>17</v>
      </c>
      <c r="E47" s="15">
        <v>760</v>
      </c>
      <c r="F47" s="15">
        <f t="shared" si="2"/>
        <v>2447</v>
      </c>
      <c r="G47" s="38">
        <v>1287</v>
      </c>
      <c r="H47" s="38">
        <v>1160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38">
        <v>26</v>
      </c>
      <c r="E48" s="15">
        <v>1545</v>
      </c>
      <c r="F48" s="15">
        <f t="shared" si="2"/>
        <v>5557</v>
      </c>
      <c r="G48" s="38">
        <v>2767</v>
      </c>
      <c r="H48" s="38">
        <v>2790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38">
        <v>16</v>
      </c>
      <c r="E49" s="15">
        <v>799</v>
      </c>
      <c r="F49" s="15">
        <f t="shared" si="2"/>
        <v>2798</v>
      </c>
      <c r="G49" s="38">
        <v>1427</v>
      </c>
      <c r="H49" s="38">
        <v>1371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38">
        <v>16</v>
      </c>
      <c r="E50" s="15">
        <v>681</v>
      </c>
      <c r="F50" s="15">
        <f t="shared" si="2"/>
        <v>2103</v>
      </c>
      <c r="G50" s="38">
        <v>1132</v>
      </c>
      <c r="H50" s="38">
        <v>971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38">
        <v>14</v>
      </c>
      <c r="E51" s="15">
        <v>698</v>
      </c>
      <c r="F51" s="15">
        <f t="shared" si="2"/>
        <v>2307</v>
      </c>
      <c r="G51" s="38">
        <v>1172</v>
      </c>
      <c r="H51" s="38">
        <v>1135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38">
        <v>10</v>
      </c>
      <c r="E52" s="15">
        <v>389</v>
      </c>
      <c r="F52" s="15">
        <f t="shared" si="2"/>
        <v>1306</v>
      </c>
      <c r="G52" s="38">
        <v>706</v>
      </c>
      <c r="H52" s="38">
        <v>600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38">
        <v>18</v>
      </c>
      <c r="E53" s="15">
        <v>573</v>
      </c>
      <c r="F53" s="15">
        <f t="shared" si="2"/>
        <v>1860</v>
      </c>
      <c r="G53" s="38">
        <v>940</v>
      </c>
      <c r="H53" s="38">
        <v>920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38">
        <v>17</v>
      </c>
      <c r="E54" s="15">
        <v>686</v>
      </c>
      <c r="F54" s="15">
        <f t="shared" si="2"/>
        <v>1590</v>
      </c>
      <c r="G54" s="38">
        <v>884</v>
      </c>
      <c r="H54" s="38">
        <v>706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38">
        <v>15</v>
      </c>
      <c r="E55" s="15">
        <v>783</v>
      </c>
      <c r="F55" s="15">
        <f t="shared" si="2"/>
        <v>2037</v>
      </c>
      <c r="G55" s="38">
        <v>1052</v>
      </c>
      <c r="H55" s="38">
        <v>985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486</v>
      </c>
      <c r="F56" s="15">
        <f t="shared" si="2"/>
        <v>1598</v>
      </c>
      <c r="G56" s="17">
        <v>752</v>
      </c>
      <c r="H56" s="17">
        <v>846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602</v>
      </c>
      <c r="F57" s="15">
        <f t="shared" si="2"/>
        <v>1893</v>
      </c>
      <c r="G57" s="17">
        <v>974</v>
      </c>
      <c r="H57" s="17">
        <v>919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63</v>
      </c>
      <c r="F58" s="15">
        <f t="shared" si="2"/>
        <v>118</v>
      </c>
      <c r="G58" s="17">
        <v>68</v>
      </c>
      <c r="H58" s="17">
        <v>50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38">
        <v>6</v>
      </c>
      <c r="E59" s="38">
        <v>158</v>
      </c>
      <c r="F59" s="15">
        <f t="shared" si="2"/>
        <v>397</v>
      </c>
      <c r="G59" s="38">
        <v>222</v>
      </c>
      <c r="H59" s="38">
        <v>175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38">
        <v>10</v>
      </c>
      <c r="E60" s="15">
        <v>449</v>
      </c>
      <c r="F60" s="15">
        <f t="shared" si="2"/>
        <v>1365</v>
      </c>
      <c r="G60" s="38">
        <v>693</v>
      </c>
      <c r="H60" s="38">
        <v>672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38">
        <v>9</v>
      </c>
      <c r="E61" s="15">
        <v>345</v>
      </c>
      <c r="F61" s="15">
        <f t="shared" si="2"/>
        <v>1231</v>
      </c>
      <c r="G61" s="38">
        <v>620</v>
      </c>
      <c r="H61" s="38">
        <v>611</v>
      </c>
      <c r="I61" s="15"/>
      <c r="J61" s="25"/>
      <c r="K61" s="25"/>
    </row>
    <row r="62" spans="1:11" ht="16.5">
      <c r="A62" s="43" t="s">
        <v>250</v>
      </c>
      <c r="B62" s="44"/>
      <c r="C62" s="45">
        <f aca="true" t="shared" si="4" ref="C62:H62">SUM(C63:C93)</f>
        <v>31</v>
      </c>
      <c r="D62" s="45">
        <f t="shared" si="4"/>
        <v>613</v>
      </c>
      <c r="E62" s="45">
        <f t="shared" si="4"/>
        <v>36150</v>
      </c>
      <c r="F62" s="45">
        <f t="shared" si="4"/>
        <v>111056</v>
      </c>
      <c r="G62" s="45">
        <f t="shared" si="4"/>
        <v>54166</v>
      </c>
      <c r="H62" s="45">
        <f t="shared" si="4"/>
        <v>56890</v>
      </c>
      <c r="I62" s="44"/>
      <c r="J62" s="46"/>
      <c r="K62" s="46"/>
    </row>
    <row r="63" spans="1:11" ht="16.5">
      <c r="A63" s="19" t="s">
        <v>55</v>
      </c>
      <c r="B63" s="15"/>
      <c r="C63" s="17">
        <v>1</v>
      </c>
      <c r="D63" s="38">
        <v>20</v>
      </c>
      <c r="E63" s="15">
        <v>1027</v>
      </c>
      <c r="F63" s="15">
        <f t="shared" si="2"/>
        <v>3319</v>
      </c>
      <c r="G63" s="38">
        <v>1511</v>
      </c>
      <c r="H63" s="38">
        <v>1808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38">
        <v>44</v>
      </c>
      <c r="E64" s="15">
        <v>3244</v>
      </c>
      <c r="F64" s="15">
        <f t="shared" si="2"/>
        <v>10105</v>
      </c>
      <c r="G64" s="38">
        <v>4938</v>
      </c>
      <c r="H64" s="38">
        <v>5167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38">
        <v>17</v>
      </c>
      <c r="E65" s="15">
        <v>835</v>
      </c>
      <c r="F65" s="15">
        <f t="shared" si="2"/>
        <v>2685</v>
      </c>
      <c r="G65" s="38">
        <v>1297</v>
      </c>
      <c r="H65" s="38">
        <v>1388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38">
        <v>20</v>
      </c>
      <c r="E66" s="15">
        <v>1366</v>
      </c>
      <c r="F66" s="15">
        <f t="shared" si="2"/>
        <v>4368</v>
      </c>
      <c r="G66" s="38">
        <v>2091</v>
      </c>
      <c r="H66" s="38">
        <v>2277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38">
        <v>9</v>
      </c>
      <c r="E67" s="15">
        <v>238</v>
      </c>
      <c r="F67" s="15">
        <f t="shared" si="2"/>
        <v>736</v>
      </c>
      <c r="G67" s="38">
        <v>402</v>
      </c>
      <c r="H67" s="38">
        <v>334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38">
        <v>38</v>
      </c>
      <c r="E68" s="15">
        <v>5068</v>
      </c>
      <c r="F68" s="15">
        <f t="shared" si="2"/>
        <v>15023</v>
      </c>
      <c r="G68" s="38">
        <v>7099</v>
      </c>
      <c r="H68" s="38">
        <v>7924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38">
        <v>28</v>
      </c>
      <c r="E69" s="15">
        <v>1864</v>
      </c>
      <c r="F69" s="15">
        <f t="shared" si="2"/>
        <v>5475</v>
      </c>
      <c r="G69" s="38">
        <v>2686</v>
      </c>
      <c r="H69" s="38">
        <v>2789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38">
        <v>20</v>
      </c>
      <c r="E70" s="15">
        <v>1106</v>
      </c>
      <c r="F70" s="15">
        <f t="shared" si="2"/>
        <v>3715</v>
      </c>
      <c r="G70" s="38">
        <v>1801</v>
      </c>
      <c r="H70" s="38">
        <v>1914</v>
      </c>
      <c r="I70" s="15"/>
      <c r="J70" s="25"/>
      <c r="K70" s="25"/>
    </row>
    <row r="71" spans="1:11" ht="16.5">
      <c r="A71" s="19" t="s">
        <v>254</v>
      </c>
      <c r="B71" s="15"/>
      <c r="C71" s="17">
        <v>1</v>
      </c>
      <c r="D71" s="38">
        <v>30</v>
      </c>
      <c r="E71" s="15">
        <v>1975</v>
      </c>
      <c r="F71" s="15">
        <f t="shared" si="2"/>
        <v>6250</v>
      </c>
      <c r="G71" s="38">
        <v>3069</v>
      </c>
      <c r="H71" s="38">
        <v>3181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38">
        <v>6</v>
      </c>
      <c r="E72" s="15">
        <v>180</v>
      </c>
      <c r="F72" s="15">
        <f aca="true" t="shared" si="5" ref="F72:F135">SUM(G72:H72)</f>
        <v>577</v>
      </c>
      <c r="G72" s="38">
        <v>288</v>
      </c>
      <c r="H72" s="38">
        <v>289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38">
        <v>19</v>
      </c>
      <c r="E73" s="15">
        <v>776</v>
      </c>
      <c r="F73" s="15">
        <f t="shared" si="5"/>
        <v>2376</v>
      </c>
      <c r="G73" s="38">
        <v>1142</v>
      </c>
      <c r="H73" s="38">
        <v>1234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38">
        <v>4</v>
      </c>
      <c r="E74" s="15">
        <v>81</v>
      </c>
      <c r="F74" s="15">
        <f t="shared" si="5"/>
        <v>253</v>
      </c>
      <c r="G74" s="38">
        <v>126</v>
      </c>
      <c r="H74" s="38">
        <v>127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38">
        <v>10</v>
      </c>
      <c r="E75" s="15">
        <v>544</v>
      </c>
      <c r="F75" s="15">
        <f t="shared" si="5"/>
        <v>1632</v>
      </c>
      <c r="G75" s="38">
        <v>753</v>
      </c>
      <c r="H75" s="38">
        <v>879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38">
        <v>20</v>
      </c>
      <c r="E76" s="15">
        <v>939</v>
      </c>
      <c r="F76" s="15">
        <f t="shared" si="5"/>
        <v>2714</v>
      </c>
      <c r="G76" s="38">
        <v>1377</v>
      </c>
      <c r="H76" s="38">
        <v>1337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38">
        <v>11</v>
      </c>
      <c r="E77" s="15">
        <v>458</v>
      </c>
      <c r="F77" s="15">
        <f t="shared" si="5"/>
        <v>1415</v>
      </c>
      <c r="G77" s="38">
        <v>697</v>
      </c>
      <c r="H77" s="38">
        <v>718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38">
        <v>14</v>
      </c>
      <c r="E78" s="15">
        <v>442</v>
      </c>
      <c r="F78" s="15">
        <f t="shared" si="5"/>
        <v>1361</v>
      </c>
      <c r="G78" s="38">
        <v>683</v>
      </c>
      <c r="H78" s="38">
        <v>678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38">
        <v>32</v>
      </c>
      <c r="E79" s="15">
        <v>2448</v>
      </c>
      <c r="F79" s="15">
        <f t="shared" si="5"/>
        <v>7424</v>
      </c>
      <c r="G79" s="38">
        <v>3601</v>
      </c>
      <c r="H79" s="38">
        <v>3823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38">
        <v>18</v>
      </c>
      <c r="E80" s="15">
        <v>1020</v>
      </c>
      <c r="F80" s="15">
        <f t="shared" si="5"/>
        <v>2986</v>
      </c>
      <c r="G80" s="38">
        <v>1506</v>
      </c>
      <c r="H80" s="38">
        <v>1480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38">
        <v>28</v>
      </c>
      <c r="E81" s="15">
        <v>945</v>
      </c>
      <c r="F81" s="15">
        <f t="shared" si="5"/>
        <v>2992</v>
      </c>
      <c r="G81" s="38">
        <v>1575</v>
      </c>
      <c r="H81" s="38">
        <v>1417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38">
        <v>13</v>
      </c>
      <c r="E82" s="38">
        <v>698</v>
      </c>
      <c r="F82" s="15">
        <f t="shared" si="5"/>
        <v>1989</v>
      </c>
      <c r="G82" s="38">
        <v>1004</v>
      </c>
      <c r="H82" s="38">
        <v>985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38">
        <v>30</v>
      </c>
      <c r="E83" s="15">
        <v>1918</v>
      </c>
      <c r="F83" s="15">
        <f t="shared" si="5"/>
        <v>5704</v>
      </c>
      <c r="G83" s="38">
        <v>2876</v>
      </c>
      <c r="H83" s="38">
        <v>2828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38">
        <v>33</v>
      </c>
      <c r="E84" s="15">
        <v>2230</v>
      </c>
      <c r="F84" s="15">
        <f t="shared" si="5"/>
        <v>6799</v>
      </c>
      <c r="G84" s="38">
        <v>3327</v>
      </c>
      <c r="H84" s="38">
        <v>3472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38">
        <v>30</v>
      </c>
      <c r="E85" s="15">
        <v>1799</v>
      </c>
      <c r="F85" s="15">
        <f t="shared" si="5"/>
        <v>5556</v>
      </c>
      <c r="G85" s="38">
        <v>2699</v>
      </c>
      <c r="H85" s="38">
        <v>2857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38">
        <v>19</v>
      </c>
      <c r="E86" s="15">
        <v>697</v>
      </c>
      <c r="F86" s="15">
        <f t="shared" si="5"/>
        <v>2361</v>
      </c>
      <c r="G86" s="38">
        <v>1149</v>
      </c>
      <c r="H86" s="38">
        <v>1212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38">
        <v>8</v>
      </c>
      <c r="E87" s="15">
        <v>292</v>
      </c>
      <c r="F87" s="15">
        <f t="shared" si="5"/>
        <v>778</v>
      </c>
      <c r="G87" s="38">
        <v>372</v>
      </c>
      <c r="H87" s="38">
        <v>406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38">
        <v>17</v>
      </c>
      <c r="E88" s="15">
        <v>908</v>
      </c>
      <c r="F88" s="15">
        <f t="shared" si="5"/>
        <v>2857</v>
      </c>
      <c r="G88" s="38">
        <v>1377</v>
      </c>
      <c r="H88" s="38">
        <v>1480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38">
        <v>19</v>
      </c>
      <c r="E89" s="15">
        <v>866</v>
      </c>
      <c r="F89" s="15">
        <f t="shared" si="5"/>
        <v>2523</v>
      </c>
      <c r="G89" s="38">
        <v>1224</v>
      </c>
      <c r="H89" s="38">
        <v>1299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38">
        <v>7</v>
      </c>
      <c r="E90" s="15">
        <v>184</v>
      </c>
      <c r="F90" s="15">
        <f t="shared" si="5"/>
        <v>602</v>
      </c>
      <c r="G90" s="38">
        <v>307</v>
      </c>
      <c r="H90" s="38">
        <v>295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38">
        <v>9</v>
      </c>
      <c r="E91" s="15">
        <v>324</v>
      </c>
      <c r="F91" s="15">
        <f t="shared" si="5"/>
        <v>1047</v>
      </c>
      <c r="G91" s="38">
        <v>479</v>
      </c>
      <c r="H91" s="38">
        <v>568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38">
        <v>16</v>
      </c>
      <c r="E92" s="15">
        <v>595</v>
      </c>
      <c r="F92" s="15">
        <f t="shared" si="5"/>
        <v>1878</v>
      </c>
      <c r="G92" s="38">
        <v>944</v>
      </c>
      <c r="H92" s="38">
        <v>934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38">
        <v>24</v>
      </c>
      <c r="E93" s="15">
        <v>1083</v>
      </c>
      <c r="F93" s="15">
        <f t="shared" si="5"/>
        <v>3556</v>
      </c>
      <c r="G93" s="38">
        <v>1766</v>
      </c>
      <c r="H93" s="38">
        <v>1790</v>
      </c>
      <c r="I93" s="15"/>
      <c r="J93" s="25"/>
      <c r="K93" s="25"/>
    </row>
    <row r="94" spans="1:11" ht="16.5">
      <c r="A94" s="47" t="s">
        <v>251</v>
      </c>
      <c r="B94" s="48"/>
      <c r="C94" s="49">
        <f aca="true" t="shared" si="6" ref="C94:H94">SUM(C95:C116)</f>
        <v>22</v>
      </c>
      <c r="D94" s="49">
        <f t="shared" si="6"/>
        <v>532</v>
      </c>
      <c r="E94" s="49">
        <f t="shared" si="6"/>
        <v>30538</v>
      </c>
      <c r="F94" s="49">
        <f t="shared" si="6"/>
        <v>94645</v>
      </c>
      <c r="G94" s="49">
        <f t="shared" si="6"/>
        <v>46675</v>
      </c>
      <c r="H94" s="49">
        <f t="shared" si="6"/>
        <v>47970</v>
      </c>
      <c r="I94" s="48"/>
      <c r="J94" s="50"/>
      <c r="K94" s="50"/>
    </row>
    <row r="95" spans="1:11" ht="16.5">
      <c r="A95" s="16" t="s">
        <v>85</v>
      </c>
      <c r="B95" s="15"/>
      <c r="C95" s="17">
        <v>1</v>
      </c>
      <c r="D95" s="38">
        <v>6</v>
      </c>
      <c r="E95" s="15">
        <v>155</v>
      </c>
      <c r="F95" s="15">
        <f t="shared" si="5"/>
        <v>525</v>
      </c>
      <c r="G95" s="38">
        <v>257</v>
      </c>
      <c r="H95" s="38">
        <v>268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38">
        <v>10</v>
      </c>
      <c r="E96" s="15">
        <v>357</v>
      </c>
      <c r="F96" s="15">
        <f t="shared" si="5"/>
        <v>1084</v>
      </c>
      <c r="G96" s="38">
        <v>533</v>
      </c>
      <c r="H96" s="38">
        <v>551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38">
        <v>12</v>
      </c>
      <c r="E97" s="15">
        <v>374</v>
      </c>
      <c r="F97" s="15">
        <f t="shared" si="5"/>
        <v>1281</v>
      </c>
      <c r="G97" s="38">
        <v>637</v>
      </c>
      <c r="H97" s="38">
        <v>644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38">
        <v>43</v>
      </c>
      <c r="E98" s="15">
        <v>3602</v>
      </c>
      <c r="F98" s="15">
        <f t="shared" si="5"/>
        <v>10216</v>
      </c>
      <c r="G98" s="38">
        <v>4973</v>
      </c>
      <c r="H98" s="38">
        <v>5243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38">
        <v>18</v>
      </c>
      <c r="E99" s="15">
        <v>800</v>
      </c>
      <c r="F99" s="15">
        <f t="shared" si="5"/>
        <v>2567</v>
      </c>
      <c r="G99" s="38">
        <v>1313</v>
      </c>
      <c r="H99" s="38">
        <v>1254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38">
        <v>41</v>
      </c>
      <c r="E100" s="15">
        <v>2509</v>
      </c>
      <c r="F100" s="15">
        <f t="shared" si="5"/>
        <v>8290</v>
      </c>
      <c r="G100" s="38">
        <v>4131</v>
      </c>
      <c r="H100" s="38">
        <v>4159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38">
        <v>51</v>
      </c>
      <c r="E101" s="15">
        <v>4143</v>
      </c>
      <c r="F101" s="15">
        <f t="shared" si="5"/>
        <v>12500</v>
      </c>
      <c r="G101" s="38">
        <v>6112</v>
      </c>
      <c r="H101" s="38">
        <v>6388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38">
        <v>11</v>
      </c>
      <c r="E102" s="15">
        <v>479</v>
      </c>
      <c r="F102" s="15">
        <f t="shared" si="5"/>
        <v>1449</v>
      </c>
      <c r="G102" s="38">
        <v>724</v>
      </c>
      <c r="H102" s="38">
        <v>725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38">
        <v>34</v>
      </c>
      <c r="E103" s="15">
        <v>1495</v>
      </c>
      <c r="F103" s="15">
        <f t="shared" si="5"/>
        <v>4550</v>
      </c>
      <c r="G103" s="38">
        <v>2197</v>
      </c>
      <c r="H103" s="38">
        <v>2353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38">
        <v>10</v>
      </c>
      <c r="E104" s="15">
        <v>322</v>
      </c>
      <c r="F104" s="15">
        <f t="shared" si="5"/>
        <v>1009</v>
      </c>
      <c r="G104" s="38">
        <v>494</v>
      </c>
      <c r="H104" s="38">
        <v>515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38">
        <v>19</v>
      </c>
      <c r="E105" s="15">
        <v>563</v>
      </c>
      <c r="F105" s="15">
        <f t="shared" si="5"/>
        <v>1846</v>
      </c>
      <c r="G105" s="38">
        <v>917</v>
      </c>
      <c r="H105" s="38">
        <v>929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38">
        <v>33</v>
      </c>
      <c r="E106" s="15">
        <v>1520</v>
      </c>
      <c r="F106" s="15">
        <f t="shared" si="5"/>
        <v>4821</v>
      </c>
      <c r="G106" s="38">
        <v>2355</v>
      </c>
      <c r="H106" s="38">
        <v>2466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38">
        <v>8</v>
      </c>
      <c r="E107" s="15">
        <v>308</v>
      </c>
      <c r="F107" s="15">
        <f t="shared" si="5"/>
        <v>999</v>
      </c>
      <c r="G107" s="38">
        <v>514</v>
      </c>
      <c r="H107" s="38">
        <v>485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38">
        <v>16</v>
      </c>
      <c r="E108" s="15">
        <v>740</v>
      </c>
      <c r="F108" s="15">
        <f t="shared" si="5"/>
        <v>2372</v>
      </c>
      <c r="G108" s="38">
        <v>1201</v>
      </c>
      <c r="H108" s="38">
        <v>1171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38">
        <v>22</v>
      </c>
      <c r="E109" s="15">
        <v>1403</v>
      </c>
      <c r="F109" s="15">
        <f t="shared" si="5"/>
        <v>3636</v>
      </c>
      <c r="G109" s="38">
        <v>1722</v>
      </c>
      <c r="H109" s="38">
        <v>1914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38">
        <v>10</v>
      </c>
      <c r="E110" s="15">
        <v>439</v>
      </c>
      <c r="F110" s="15">
        <f t="shared" si="5"/>
        <v>1499</v>
      </c>
      <c r="G110" s="38">
        <v>707</v>
      </c>
      <c r="H110" s="38">
        <v>792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38">
        <v>48</v>
      </c>
      <c r="E111" s="15">
        <v>3059</v>
      </c>
      <c r="F111" s="15">
        <f t="shared" si="5"/>
        <v>9669</v>
      </c>
      <c r="G111" s="38">
        <v>4803</v>
      </c>
      <c r="H111" s="38">
        <v>4866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38">
        <v>21</v>
      </c>
      <c r="E112" s="15">
        <v>1150</v>
      </c>
      <c r="F112" s="15">
        <f t="shared" si="5"/>
        <v>3707</v>
      </c>
      <c r="G112" s="38">
        <v>1868</v>
      </c>
      <c r="H112" s="38">
        <v>1839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38">
        <v>23</v>
      </c>
      <c r="E113" s="15">
        <v>1128</v>
      </c>
      <c r="F113" s="15">
        <f t="shared" si="5"/>
        <v>3459</v>
      </c>
      <c r="G113" s="38">
        <v>1693</v>
      </c>
      <c r="H113" s="38">
        <v>1766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38">
        <v>51</v>
      </c>
      <c r="E114" s="15">
        <v>3318</v>
      </c>
      <c r="F114" s="15">
        <f t="shared" si="5"/>
        <v>10675</v>
      </c>
      <c r="G114" s="38">
        <v>5271</v>
      </c>
      <c r="H114" s="38">
        <v>5404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38">
        <v>18</v>
      </c>
      <c r="E115" s="15">
        <v>1458</v>
      </c>
      <c r="F115" s="15">
        <f t="shared" si="5"/>
        <v>4533</v>
      </c>
      <c r="G115" s="38">
        <v>2265</v>
      </c>
      <c r="H115" s="38">
        <v>2268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38">
        <v>27</v>
      </c>
      <c r="E116" s="15">
        <v>1216</v>
      </c>
      <c r="F116" s="15">
        <f t="shared" si="5"/>
        <v>3958</v>
      </c>
      <c r="G116" s="38">
        <v>1988</v>
      </c>
      <c r="H116" s="38">
        <v>1970</v>
      </c>
      <c r="I116" s="15"/>
      <c r="J116" s="25"/>
      <c r="K116" s="25"/>
    </row>
    <row r="117" spans="1:11" ht="16.5">
      <c r="A117" s="51" t="s">
        <v>252</v>
      </c>
      <c r="B117" s="53"/>
      <c r="C117" s="54">
        <f aca="true" t="shared" si="7" ref="C117:H117">SUM(C118:C161)</f>
        <v>44</v>
      </c>
      <c r="D117" s="54">
        <f t="shared" si="7"/>
        <v>871</v>
      </c>
      <c r="E117" s="54">
        <f t="shared" si="7"/>
        <v>48279</v>
      </c>
      <c r="F117" s="54">
        <f t="shared" si="7"/>
        <v>145736</v>
      </c>
      <c r="G117" s="54">
        <f t="shared" si="7"/>
        <v>71603</v>
      </c>
      <c r="H117" s="54">
        <f t="shared" si="7"/>
        <v>74133</v>
      </c>
      <c r="I117" s="53"/>
      <c r="J117" s="55"/>
      <c r="K117" s="55"/>
    </row>
    <row r="118" spans="1:11" ht="16.5">
      <c r="A118" s="16" t="s">
        <v>107</v>
      </c>
      <c r="B118" s="15"/>
      <c r="C118" s="17">
        <v>1</v>
      </c>
      <c r="D118" s="38">
        <v>3</v>
      </c>
      <c r="E118" s="38">
        <v>123</v>
      </c>
      <c r="F118" s="15">
        <f t="shared" si="5"/>
        <v>343</v>
      </c>
      <c r="G118" s="38">
        <v>180</v>
      </c>
      <c r="H118" s="38">
        <v>163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38">
        <v>4</v>
      </c>
      <c r="E119" s="38">
        <v>163</v>
      </c>
      <c r="F119" s="15">
        <f t="shared" si="5"/>
        <v>455</v>
      </c>
      <c r="G119" s="38">
        <v>221</v>
      </c>
      <c r="H119" s="38">
        <v>234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38">
        <v>25</v>
      </c>
      <c r="E120" s="15">
        <v>1147</v>
      </c>
      <c r="F120" s="15">
        <f t="shared" si="5"/>
        <v>3503</v>
      </c>
      <c r="G120" s="38">
        <v>1780</v>
      </c>
      <c r="H120" s="38">
        <v>1723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38">
        <v>16</v>
      </c>
      <c r="E121" s="15">
        <v>738</v>
      </c>
      <c r="F121" s="15">
        <f t="shared" si="5"/>
        <v>2150</v>
      </c>
      <c r="G121" s="38">
        <v>1102</v>
      </c>
      <c r="H121" s="38">
        <v>1048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38">
        <v>4</v>
      </c>
      <c r="E122" s="15">
        <v>114</v>
      </c>
      <c r="F122" s="15">
        <f t="shared" si="5"/>
        <v>428</v>
      </c>
      <c r="G122" s="38">
        <v>223</v>
      </c>
      <c r="H122" s="38">
        <v>205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38">
        <v>5</v>
      </c>
      <c r="E123" s="15">
        <v>121</v>
      </c>
      <c r="F123" s="15">
        <f t="shared" si="5"/>
        <v>299</v>
      </c>
      <c r="G123" s="38">
        <v>156</v>
      </c>
      <c r="H123" s="38">
        <v>143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38">
        <v>17</v>
      </c>
      <c r="E124" s="15">
        <v>877</v>
      </c>
      <c r="F124" s="15">
        <f t="shared" si="5"/>
        <v>2724</v>
      </c>
      <c r="G124" s="38">
        <v>1346</v>
      </c>
      <c r="H124" s="38">
        <v>1378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38">
        <v>9</v>
      </c>
      <c r="E125" s="15">
        <v>411</v>
      </c>
      <c r="F125" s="15">
        <f t="shared" si="5"/>
        <v>1240</v>
      </c>
      <c r="G125" s="38">
        <v>646</v>
      </c>
      <c r="H125" s="38">
        <v>594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38">
        <v>20</v>
      </c>
      <c r="E126" s="15">
        <v>907</v>
      </c>
      <c r="F126" s="15">
        <f t="shared" si="5"/>
        <v>2609</v>
      </c>
      <c r="G126" s="38">
        <v>1361</v>
      </c>
      <c r="H126" s="38">
        <v>1248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38">
        <v>7</v>
      </c>
      <c r="E127" s="15">
        <v>167</v>
      </c>
      <c r="F127" s="15">
        <f t="shared" si="5"/>
        <v>467</v>
      </c>
      <c r="G127" s="38">
        <v>242</v>
      </c>
      <c r="H127" s="38">
        <v>225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38">
        <v>5</v>
      </c>
      <c r="E128" s="15">
        <v>89</v>
      </c>
      <c r="F128" s="15">
        <f t="shared" si="5"/>
        <v>288</v>
      </c>
      <c r="G128" s="38">
        <v>137</v>
      </c>
      <c r="H128" s="38">
        <v>151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38">
        <v>6</v>
      </c>
      <c r="E129" s="15">
        <v>192</v>
      </c>
      <c r="F129" s="15">
        <f t="shared" si="5"/>
        <v>560</v>
      </c>
      <c r="G129" s="38">
        <v>274</v>
      </c>
      <c r="H129" s="38">
        <v>286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38">
        <v>4</v>
      </c>
      <c r="E130" s="15">
        <v>124</v>
      </c>
      <c r="F130" s="15">
        <f t="shared" si="5"/>
        <v>392</v>
      </c>
      <c r="G130" s="38">
        <v>213</v>
      </c>
      <c r="H130" s="38">
        <v>179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38">
        <v>25</v>
      </c>
      <c r="E131" s="15">
        <v>1494</v>
      </c>
      <c r="F131" s="15">
        <f t="shared" si="5"/>
        <v>4248</v>
      </c>
      <c r="G131" s="38">
        <v>2094</v>
      </c>
      <c r="H131" s="38">
        <v>2154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38">
        <v>54</v>
      </c>
      <c r="E132" s="15">
        <v>2946</v>
      </c>
      <c r="F132" s="15">
        <f t="shared" si="5"/>
        <v>9406</v>
      </c>
      <c r="G132" s="38">
        <v>4494</v>
      </c>
      <c r="H132" s="38">
        <v>4912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38">
        <v>12</v>
      </c>
      <c r="E133" s="15">
        <v>419</v>
      </c>
      <c r="F133" s="15">
        <f t="shared" si="5"/>
        <v>1135</v>
      </c>
      <c r="G133" s="38">
        <v>611</v>
      </c>
      <c r="H133" s="38">
        <v>524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38">
        <v>20</v>
      </c>
      <c r="E134" s="15">
        <v>993</v>
      </c>
      <c r="F134" s="15">
        <f t="shared" si="5"/>
        <v>2940</v>
      </c>
      <c r="G134" s="38">
        <v>1462</v>
      </c>
      <c r="H134" s="38">
        <v>1478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38">
        <v>18</v>
      </c>
      <c r="E135" s="15">
        <v>773</v>
      </c>
      <c r="F135" s="15">
        <f t="shared" si="5"/>
        <v>2191</v>
      </c>
      <c r="G135" s="38">
        <v>1100</v>
      </c>
      <c r="H135" s="38">
        <v>1091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38">
        <v>42</v>
      </c>
      <c r="E136" s="15">
        <v>1940</v>
      </c>
      <c r="F136" s="15">
        <f aca="true" t="shared" si="8" ref="F136:F199">SUM(G136:H136)</f>
        <v>5657</v>
      </c>
      <c r="G136" s="38">
        <v>2829</v>
      </c>
      <c r="H136" s="38">
        <v>2828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38">
        <v>8</v>
      </c>
      <c r="E137" s="15">
        <v>199</v>
      </c>
      <c r="F137" s="15">
        <f t="shared" si="8"/>
        <v>531</v>
      </c>
      <c r="G137" s="38">
        <v>270</v>
      </c>
      <c r="H137" s="38">
        <v>261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38">
        <v>37</v>
      </c>
      <c r="E138" s="15">
        <v>3885</v>
      </c>
      <c r="F138" s="15">
        <f t="shared" si="8"/>
        <v>12223</v>
      </c>
      <c r="G138" s="38">
        <v>5772</v>
      </c>
      <c r="H138" s="38">
        <v>6451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38">
        <v>6</v>
      </c>
      <c r="E139" s="15">
        <v>147</v>
      </c>
      <c r="F139" s="15">
        <f t="shared" si="8"/>
        <v>444</v>
      </c>
      <c r="G139" s="38">
        <v>211</v>
      </c>
      <c r="H139" s="38">
        <v>233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38">
        <v>48</v>
      </c>
      <c r="E140" s="15">
        <v>3282</v>
      </c>
      <c r="F140" s="15">
        <f t="shared" si="8"/>
        <v>10137</v>
      </c>
      <c r="G140" s="38">
        <v>4976</v>
      </c>
      <c r="H140" s="38">
        <v>5161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38">
        <v>32</v>
      </c>
      <c r="E141" s="15">
        <v>2371</v>
      </c>
      <c r="F141" s="15">
        <f t="shared" si="8"/>
        <v>7071</v>
      </c>
      <c r="G141" s="38">
        <v>3398</v>
      </c>
      <c r="H141" s="38">
        <v>3673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38">
        <v>7</v>
      </c>
      <c r="E142" s="15">
        <v>168</v>
      </c>
      <c r="F142" s="15">
        <f t="shared" si="8"/>
        <v>578</v>
      </c>
      <c r="G142" s="38">
        <v>303</v>
      </c>
      <c r="H142" s="38">
        <v>275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38">
        <v>4</v>
      </c>
      <c r="E143" s="15">
        <v>124</v>
      </c>
      <c r="F143" s="15">
        <f t="shared" si="8"/>
        <v>365</v>
      </c>
      <c r="G143" s="38">
        <v>177</v>
      </c>
      <c r="H143" s="38">
        <v>188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38">
        <v>9</v>
      </c>
      <c r="E144" s="15">
        <v>323</v>
      </c>
      <c r="F144" s="15">
        <f t="shared" si="8"/>
        <v>1112</v>
      </c>
      <c r="G144" s="38">
        <v>523</v>
      </c>
      <c r="H144" s="38">
        <v>589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38">
        <v>50</v>
      </c>
      <c r="E145" s="15">
        <v>2300</v>
      </c>
      <c r="F145" s="15">
        <f t="shared" si="8"/>
        <v>7221</v>
      </c>
      <c r="G145" s="38">
        <v>3649</v>
      </c>
      <c r="H145" s="38">
        <v>3572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38">
        <v>35</v>
      </c>
      <c r="E146" s="15">
        <v>1710</v>
      </c>
      <c r="F146" s="15">
        <f t="shared" si="8"/>
        <v>5045</v>
      </c>
      <c r="G146" s="38">
        <v>2516</v>
      </c>
      <c r="H146" s="38">
        <v>2529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38">
        <v>21</v>
      </c>
      <c r="E147" s="15">
        <v>2741</v>
      </c>
      <c r="F147" s="15">
        <f t="shared" si="8"/>
        <v>8088</v>
      </c>
      <c r="G147" s="38">
        <v>3977</v>
      </c>
      <c r="H147" s="38">
        <v>4111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38">
        <v>9</v>
      </c>
      <c r="E148" s="15">
        <v>423</v>
      </c>
      <c r="F148" s="15">
        <f t="shared" si="8"/>
        <v>1421</v>
      </c>
      <c r="G148" s="38">
        <v>738</v>
      </c>
      <c r="H148" s="38">
        <v>683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38">
        <v>5</v>
      </c>
      <c r="E149" s="15">
        <v>150</v>
      </c>
      <c r="F149" s="15">
        <f t="shared" si="8"/>
        <v>464</v>
      </c>
      <c r="G149" s="38">
        <v>259</v>
      </c>
      <c r="H149" s="38">
        <v>205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38">
        <v>25</v>
      </c>
      <c r="E150" s="15">
        <v>1117</v>
      </c>
      <c r="F150" s="15">
        <f t="shared" si="8"/>
        <v>3100</v>
      </c>
      <c r="G150" s="38">
        <v>1507</v>
      </c>
      <c r="H150" s="38">
        <v>1593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38">
        <v>13</v>
      </c>
      <c r="E151" s="15">
        <v>565</v>
      </c>
      <c r="F151" s="15">
        <f t="shared" si="8"/>
        <v>1571</v>
      </c>
      <c r="G151" s="38">
        <v>782</v>
      </c>
      <c r="H151" s="38">
        <v>789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38">
        <v>8</v>
      </c>
      <c r="E152" s="15">
        <v>225</v>
      </c>
      <c r="F152" s="15">
        <f t="shared" si="8"/>
        <v>745</v>
      </c>
      <c r="G152" s="38">
        <v>357</v>
      </c>
      <c r="H152" s="38">
        <v>388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38">
        <v>32</v>
      </c>
      <c r="E153" s="15">
        <v>1497</v>
      </c>
      <c r="F153" s="15">
        <f t="shared" si="8"/>
        <v>4088</v>
      </c>
      <c r="G153" s="38">
        <v>2048</v>
      </c>
      <c r="H153" s="38">
        <v>2040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38">
        <v>28</v>
      </c>
      <c r="E154" s="15">
        <v>1713</v>
      </c>
      <c r="F154" s="15">
        <f t="shared" si="8"/>
        <v>5156</v>
      </c>
      <c r="G154" s="38">
        <v>2480</v>
      </c>
      <c r="H154" s="38">
        <v>2676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38">
        <v>23</v>
      </c>
      <c r="E155" s="15">
        <v>2107</v>
      </c>
      <c r="F155" s="15">
        <f t="shared" si="8"/>
        <v>6701</v>
      </c>
      <c r="G155" s="38">
        <v>3202</v>
      </c>
      <c r="H155" s="38">
        <v>3499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38">
        <v>29</v>
      </c>
      <c r="E156" s="15">
        <v>1971</v>
      </c>
      <c r="F156" s="15">
        <f t="shared" si="8"/>
        <v>5977</v>
      </c>
      <c r="G156" s="38">
        <v>2908</v>
      </c>
      <c r="H156" s="38">
        <v>3069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38">
        <v>46</v>
      </c>
      <c r="E157" s="15">
        <v>2890</v>
      </c>
      <c r="F157" s="15">
        <f t="shared" si="8"/>
        <v>8859</v>
      </c>
      <c r="G157" s="38">
        <v>4281</v>
      </c>
      <c r="H157" s="38">
        <v>4578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38">
        <v>33</v>
      </c>
      <c r="E158" s="15">
        <v>1328</v>
      </c>
      <c r="F158" s="15">
        <f t="shared" si="8"/>
        <v>4163</v>
      </c>
      <c r="G158" s="38">
        <v>2090</v>
      </c>
      <c r="H158" s="38">
        <v>2073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38">
        <v>12</v>
      </c>
      <c r="E159" s="38">
        <v>427</v>
      </c>
      <c r="F159" s="15">
        <f t="shared" si="8"/>
        <v>1354</v>
      </c>
      <c r="G159" s="38">
        <v>673</v>
      </c>
      <c r="H159" s="38">
        <v>681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38">
        <v>23</v>
      </c>
      <c r="E160" s="38">
        <v>1374</v>
      </c>
      <c r="F160" s="15">
        <f t="shared" si="8"/>
        <v>4110</v>
      </c>
      <c r="G160" s="38">
        <v>2044</v>
      </c>
      <c r="H160" s="38">
        <v>2066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38">
        <v>32</v>
      </c>
      <c r="E161" s="15">
        <v>1504</v>
      </c>
      <c r="F161" s="15">
        <f t="shared" si="8"/>
        <v>4177</v>
      </c>
      <c r="G161" s="38">
        <v>1991</v>
      </c>
      <c r="H161" s="38">
        <v>2186</v>
      </c>
      <c r="I161" s="15"/>
      <c r="J161" s="25"/>
      <c r="K161" s="25"/>
    </row>
    <row r="162" spans="1:11" ht="16.5">
      <c r="A162" s="56" t="s">
        <v>234</v>
      </c>
      <c r="B162" s="57"/>
      <c r="C162" s="58">
        <f aca="true" t="shared" si="9" ref="C162:H162">SUM(C163:C187)</f>
        <v>25</v>
      </c>
      <c r="D162" s="58">
        <f t="shared" si="9"/>
        <v>756</v>
      </c>
      <c r="E162" s="58">
        <f t="shared" si="9"/>
        <v>50851</v>
      </c>
      <c r="F162" s="58">
        <f t="shared" si="9"/>
        <v>165141</v>
      </c>
      <c r="G162" s="58">
        <f t="shared" si="9"/>
        <v>82181</v>
      </c>
      <c r="H162" s="58">
        <f t="shared" si="9"/>
        <v>82960</v>
      </c>
      <c r="I162" s="57"/>
      <c r="J162" s="59"/>
      <c r="K162" s="59"/>
    </row>
    <row r="163" spans="1:11" ht="16.5">
      <c r="A163" s="16" t="s">
        <v>151</v>
      </c>
      <c r="B163" s="15"/>
      <c r="C163" s="17">
        <v>1</v>
      </c>
      <c r="D163" s="38">
        <v>41</v>
      </c>
      <c r="E163" s="15">
        <v>4002</v>
      </c>
      <c r="F163" s="15">
        <f t="shared" si="8"/>
        <v>11660</v>
      </c>
      <c r="G163" s="38">
        <v>5662</v>
      </c>
      <c r="H163" s="38">
        <v>5998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38">
        <v>13</v>
      </c>
      <c r="E164" s="15">
        <v>508</v>
      </c>
      <c r="F164" s="15">
        <f t="shared" si="8"/>
        <v>1306</v>
      </c>
      <c r="G164" s="38">
        <v>720</v>
      </c>
      <c r="H164" s="38">
        <v>586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38">
        <v>23</v>
      </c>
      <c r="E165" s="15">
        <v>1221</v>
      </c>
      <c r="F165" s="15">
        <f t="shared" si="8"/>
        <v>4459</v>
      </c>
      <c r="G165" s="38">
        <v>2271</v>
      </c>
      <c r="H165" s="38">
        <v>2188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38">
        <v>26</v>
      </c>
      <c r="E166" s="15">
        <v>1187</v>
      </c>
      <c r="F166" s="15">
        <f t="shared" si="8"/>
        <v>3776</v>
      </c>
      <c r="G166" s="38">
        <v>1918</v>
      </c>
      <c r="H166" s="38">
        <v>1858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38">
        <v>40</v>
      </c>
      <c r="E167" s="15">
        <v>1724</v>
      </c>
      <c r="F167" s="15">
        <f t="shared" si="8"/>
        <v>5307</v>
      </c>
      <c r="G167" s="38">
        <v>2683</v>
      </c>
      <c r="H167" s="38">
        <v>2624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38">
        <v>22</v>
      </c>
      <c r="E168" s="15">
        <v>1848</v>
      </c>
      <c r="F168" s="15">
        <f t="shared" si="8"/>
        <v>6842</v>
      </c>
      <c r="G168" s="38">
        <v>3455</v>
      </c>
      <c r="H168" s="38">
        <v>3387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38">
        <v>25</v>
      </c>
      <c r="E169" s="15">
        <v>1833</v>
      </c>
      <c r="F169" s="15">
        <f t="shared" si="8"/>
        <v>6048</v>
      </c>
      <c r="G169" s="38">
        <v>3042</v>
      </c>
      <c r="H169" s="38">
        <v>3006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38">
        <v>37</v>
      </c>
      <c r="E170" s="15">
        <v>2486</v>
      </c>
      <c r="F170" s="15">
        <f t="shared" si="8"/>
        <v>8262</v>
      </c>
      <c r="G170" s="38">
        <v>4051</v>
      </c>
      <c r="H170" s="38">
        <v>4211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38">
        <v>24</v>
      </c>
      <c r="E171" s="15">
        <v>1411</v>
      </c>
      <c r="F171" s="15">
        <f t="shared" si="8"/>
        <v>5300</v>
      </c>
      <c r="G171" s="38">
        <v>2672</v>
      </c>
      <c r="H171" s="38">
        <v>2628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38">
        <v>30</v>
      </c>
      <c r="E172" s="15">
        <v>2081</v>
      </c>
      <c r="F172" s="15">
        <f t="shared" si="8"/>
        <v>6844</v>
      </c>
      <c r="G172" s="38">
        <v>3365</v>
      </c>
      <c r="H172" s="38">
        <v>3479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38">
        <v>33</v>
      </c>
      <c r="E173" s="15">
        <v>1626</v>
      </c>
      <c r="F173" s="15">
        <f t="shared" si="8"/>
        <v>5379</v>
      </c>
      <c r="G173" s="38">
        <v>2595</v>
      </c>
      <c r="H173" s="38">
        <v>2784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38">
        <v>56</v>
      </c>
      <c r="E174" s="15">
        <v>3610</v>
      </c>
      <c r="F174" s="15">
        <f t="shared" si="8"/>
        <v>10953</v>
      </c>
      <c r="G174" s="38">
        <v>5240</v>
      </c>
      <c r="H174" s="38">
        <v>5713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38">
        <v>37</v>
      </c>
      <c r="E175" s="15">
        <v>2468</v>
      </c>
      <c r="F175" s="15">
        <f t="shared" si="8"/>
        <v>7919</v>
      </c>
      <c r="G175" s="38">
        <v>3813</v>
      </c>
      <c r="H175" s="38">
        <v>4106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38">
        <v>31</v>
      </c>
      <c r="E176" s="15">
        <v>2170</v>
      </c>
      <c r="F176" s="15">
        <f t="shared" si="8"/>
        <v>6920</v>
      </c>
      <c r="G176" s="38">
        <v>3381</v>
      </c>
      <c r="H176" s="38">
        <v>3539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38">
        <v>36</v>
      </c>
      <c r="E177" s="15">
        <v>2590</v>
      </c>
      <c r="F177" s="15">
        <f t="shared" si="8"/>
        <v>8254</v>
      </c>
      <c r="G177" s="38">
        <v>4064</v>
      </c>
      <c r="H177" s="38">
        <v>4190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38">
        <v>20</v>
      </c>
      <c r="E178" s="15">
        <v>1242</v>
      </c>
      <c r="F178" s="15">
        <f t="shared" si="8"/>
        <v>4588</v>
      </c>
      <c r="G178" s="38">
        <v>2384</v>
      </c>
      <c r="H178" s="38">
        <v>2204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38">
        <v>12</v>
      </c>
      <c r="E179" s="15">
        <v>783</v>
      </c>
      <c r="F179" s="15">
        <f t="shared" si="8"/>
        <v>3298</v>
      </c>
      <c r="G179" s="38">
        <v>1690</v>
      </c>
      <c r="H179" s="38">
        <v>1608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38">
        <v>42</v>
      </c>
      <c r="E180" s="15">
        <v>3010</v>
      </c>
      <c r="F180" s="15">
        <f t="shared" si="8"/>
        <v>9508</v>
      </c>
      <c r="G180" s="38">
        <v>4780</v>
      </c>
      <c r="H180" s="38">
        <v>4728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38">
        <v>32</v>
      </c>
      <c r="E181" s="15">
        <v>1561</v>
      </c>
      <c r="F181" s="15">
        <f t="shared" si="8"/>
        <v>4862</v>
      </c>
      <c r="G181" s="38">
        <v>2466</v>
      </c>
      <c r="H181" s="38">
        <v>2396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38">
        <v>32</v>
      </c>
      <c r="E182" s="15">
        <v>1905</v>
      </c>
      <c r="F182" s="15">
        <f t="shared" si="8"/>
        <v>6405</v>
      </c>
      <c r="G182" s="38">
        <v>3354</v>
      </c>
      <c r="H182" s="38">
        <v>3051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38">
        <v>101</v>
      </c>
      <c r="E183" s="15">
        <v>9632</v>
      </c>
      <c r="F183" s="15">
        <f t="shared" si="8"/>
        <v>29816</v>
      </c>
      <c r="G183" s="38">
        <v>14664</v>
      </c>
      <c r="H183" s="38">
        <v>15152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38">
        <v>11</v>
      </c>
      <c r="E184" s="15">
        <v>648</v>
      </c>
      <c r="F184" s="15">
        <f t="shared" si="8"/>
        <v>2803</v>
      </c>
      <c r="G184" s="38">
        <v>1457</v>
      </c>
      <c r="H184" s="38">
        <v>1346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38">
        <v>10</v>
      </c>
      <c r="E185" s="38">
        <v>635</v>
      </c>
      <c r="F185" s="15">
        <f t="shared" si="8"/>
        <v>2259</v>
      </c>
      <c r="G185" s="38">
        <v>1168</v>
      </c>
      <c r="H185" s="38">
        <v>1091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38">
        <v>7</v>
      </c>
      <c r="E186" s="15">
        <v>316</v>
      </c>
      <c r="F186" s="15">
        <f t="shared" si="8"/>
        <v>1363</v>
      </c>
      <c r="G186" s="38">
        <v>722</v>
      </c>
      <c r="H186" s="38">
        <v>641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38">
        <v>15</v>
      </c>
      <c r="E187" s="15">
        <v>354</v>
      </c>
      <c r="F187" s="15">
        <f t="shared" si="8"/>
        <v>1010</v>
      </c>
      <c r="G187" s="38">
        <v>564</v>
      </c>
      <c r="H187" s="38">
        <v>446</v>
      </c>
      <c r="I187" s="15"/>
      <c r="J187" s="25"/>
      <c r="K187" s="25"/>
    </row>
    <row r="188" spans="1:11" ht="16.5">
      <c r="A188" s="33" t="s">
        <v>235</v>
      </c>
      <c r="B188" s="35"/>
      <c r="C188" s="34">
        <f aca="true" t="shared" si="10" ref="C188:H188">SUM(C189:C204)</f>
        <v>16</v>
      </c>
      <c r="D188" s="34">
        <f t="shared" si="10"/>
        <v>463</v>
      </c>
      <c r="E188" s="34">
        <f t="shared" si="10"/>
        <v>35885</v>
      </c>
      <c r="F188" s="34">
        <f t="shared" si="10"/>
        <v>115316</v>
      </c>
      <c r="G188" s="34">
        <f t="shared" si="10"/>
        <v>57205</v>
      </c>
      <c r="H188" s="34">
        <f t="shared" si="10"/>
        <v>58111</v>
      </c>
      <c r="I188" s="35"/>
      <c r="J188" s="60"/>
      <c r="K188" s="60"/>
    </row>
    <row r="189" spans="1:11" ht="16.5">
      <c r="A189" s="16" t="s">
        <v>175</v>
      </c>
      <c r="B189" s="15"/>
      <c r="C189" s="17">
        <v>1</v>
      </c>
      <c r="D189" s="38">
        <v>53</v>
      </c>
      <c r="E189" s="15">
        <v>4796</v>
      </c>
      <c r="F189" s="15">
        <f t="shared" si="8"/>
        <v>13236</v>
      </c>
      <c r="G189" s="38">
        <v>6279</v>
      </c>
      <c r="H189" s="38">
        <v>6957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38">
        <v>46</v>
      </c>
      <c r="E190" s="15">
        <v>3826</v>
      </c>
      <c r="F190" s="15">
        <f t="shared" si="8"/>
        <v>11701</v>
      </c>
      <c r="G190" s="38">
        <v>5643</v>
      </c>
      <c r="H190" s="38">
        <v>6058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38">
        <v>22</v>
      </c>
      <c r="E191" s="15">
        <v>1296</v>
      </c>
      <c r="F191" s="15">
        <f t="shared" si="8"/>
        <v>5054</v>
      </c>
      <c r="G191" s="38">
        <v>2561</v>
      </c>
      <c r="H191" s="38">
        <v>2493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38">
        <v>38</v>
      </c>
      <c r="E192" s="15">
        <v>3292</v>
      </c>
      <c r="F192" s="15">
        <f t="shared" si="8"/>
        <v>10492</v>
      </c>
      <c r="G192" s="38">
        <v>5230</v>
      </c>
      <c r="H192" s="38">
        <v>5262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38">
        <v>13</v>
      </c>
      <c r="E193" s="15">
        <v>1170</v>
      </c>
      <c r="F193" s="15">
        <f t="shared" si="8"/>
        <v>4097</v>
      </c>
      <c r="G193" s="38">
        <v>2088</v>
      </c>
      <c r="H193" s="38">
        <v>2009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38">
        <v>63</v>
      </c>
      <c r="E194" s="15">
        <v>5350</v>
      </c>
      <c r="F194" s="15">
        <f t="shared" si="8"/>
        <v>16484</v>
      </c>
      <c r="G194" s="38">
        <v>8056</v>
      </c>
      <c r="H194" s="38">
        <v>8428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38">
        <v>29</v>
      </c>
      <c r="E195" s="15">
        <v>1986</v>
      </c>
      <c r="F195" s="15">
        <f t="shared" si="8"/>
        <v>6901</v>
      </c>
      <c r="G195" s="38">
        <v>3410</v>
      </c>
      <c r="H195" s="38">
        <v>3491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38">
        <v>16</v>
      </c>
      <c r="E196" s="15">
        <v>905</v>
      </c>
      <c r="F196" s="15">
        <f t="shared" si="8"/>
        <v>2445</v>
      </c>
      <c r="G196" s="38">
        <v>1367</v>
      </c>
      <c r="H196" s="38">
        <v>1078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38">
        <v>30</v>
      </c>
      <c r="E197" s="15">
        <v>2072</v>
      </c>
      <c r="F197" s="15">
        <f t="shared" si="8"/>
        <v>6886</v>
      </c>
      <c r="G197" s="38">
        <v>3765</v>
      </c>
      <c r="H197" s="38">
        <v>3121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38">
        <v>10</v>
      </c>
      <c r="E198" s="15">
        <v>392</v>
      </c>
      <c r="F198" s="15">
        <f t="shared" si="8"/>
        <v>1664</v>
      </c>
      <c r="G198" s="38">
        <v>872</v>
      </c>
      <c r="H198" s="38">
        <v>792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38">
        <v>29</v>
      </c>
      <c r="E199" s="15">
        <v>1368</v>
      </c>
      <c r="F199" s="15">
        <f t="shared" si="8"/>
        <v>5394</v>
      </c>
      <c r="G199" s="38">
        <v>2809</v>
      </c>
      <c r="H199" s="38">
        <v>2585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38">
        <v>54</v>
      </c>
      <c r="E200" s="15">
        <v>5296</v>
      </c>
      <c r="F200" s="15">
        <f aca="true" t="shared" si="11" ref="F200:F236">SUM(G200:H200)</f>
        <v>16405</v>
      </c>
      <c r="G200" s="38">
        <v>7646</v>
      </c>
      <c r="H200" s="38">
        <v>8759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38">
        <v>20</v>
      </c>
      <c r="E201" s="15">
        <v>1130</v>
      </c>
      <c r="F201" s="15">
        <f t="shared" si="11"/>
        <v>3584</v>
      </c>
      <c r="G201" s="38">
        <v>1816</v>
      </c>
      <c r="H201" s="38">
        <v>1768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38">
        <v>10</v>
      </c>
      <c r="E202" s="15">
        <v>587</v>
      </c>
      <c r="F202" s="15">
        <f t="shared" si="11"/>
        <v>1814</v>
      </c>
      <c r="G202" s="38">
        <v>940</v>
      </c>
      <c r="H202" s="38">
        <v>874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38">
        <v>19</v>
      </c>
      <c r="E203" s="15">
        <v>1907</v>
      </c>
      <c r="F203" s="15">
        <f t="shared" si="11"/>
        <v>6926</v>
      </c>
      <c r="G203" s="38">
        <v>3549</v>
      </c>
      <c r="H203" s="38">
        <v>3377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38">
        <v>11</v>
      </c>
      <c r="E204" s="15">
        <v>512</v>
      </c>
      <c r="F204" s="15">
        <f t="shared" si="11"/>
        <v>2233</v>
      </c>
      <c r="G204" s="38">
        <v>1174</v>
      </c>
      <c r="H204" s="38">
        <v>1059</v>
      </c>
      <c r="I204" s="15"/>
      <c r="J204" s="25"/>
      <c r="K204" s="25"/>
    </row>
    <row r="205" spans="1:11" ht="16.5">
      <c r="A205" s="39" t="s">
        <v>236</v>
      </c>
      <c r="B205" s="40"/>
      <c r="C205" s="41">
        <f aca="true" t="shared" si="12" ref="C205:H205">SUM(C206:C236)</f>
        <v>31</v>
      </c>
      <c r="D205" s="41">
        <f t="shared" si="12"/>
        <v>744</v>
      </c>
      <c r="E205" s="41">
        <f t="shared" si="12"/>
        <v>63425</v>
      </c>
      <c r="F205" s="41">
        <f t="shared" si="12"/>
        <v>209370</v>
      </c>
      <c r="G205" s="41">
        <f t="shared" si="12"/>
        <v>103851</v>
      </c>
      <c r="H205" s="41">
        <f t="shared" si="12"/>
        <v>105519</v>
      </c>
      <c r="I205" s="40"/>
      <c r="J205" s="42"/>
      <c r="K205" s="42"/>
    </row>
    <row r="206" spans="1:11" ht="16.5">
      <c r="A206" s="16" t="s">
        <v>191</v>
      </c>
      <c r="B206" s="15"/>
      <c r="C206" s="17">
        <v>1</v>
      </c>
      <c r="D206" s="38">
        <v>36</v>
      </c>
      <c r="E206" s="15">
        <v>4613</v>
      </c>
      <c r="F206" s="15">
        <f t="shared" si="11"/>
        <v>14686</v>
      </c>
      <c r="G206" s="38">
        <v>7051</v>
      </c>
      <c r="H206" s="38">
        <v>7635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38">
        <v>10</v>
      </c>
      <c r="E207" s="15">
        <v>477</v>
      </c>
      <c r="F207" s="15">
        <f t="shared" si="11"/>
        <v>2008</v>
      </c>
      <c r="G207" s="38">
        <v>1055</v>
      </c>
      <c r="H207" s="38">
        <v>953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38">
        <v>22</v>
      </c>
      <c r="E208" s="15">
        <v>1780</v>
      </c>
      <c r="F208" s="15">
        <f t="shared" si="11"/>
        <v>5941</v>
      </c>
      <c r="G208" s="38">
        <v>2942</v>
      </c>
      <c r="H208" s="38">
        <v>2999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38">
        <v>30</v>
      </c>
      <c r="E209" s="15">
        <v>2379</v>
      </c>
      <c r="F209" s="15">
        <f t="shared" si="11"/>
        <v>8148</v>
      </c>
      <c r="G209" s="38">
        <v>4234</v>
      </c>
      <c r="H209" s="38">
        <v>3914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38">
        <v>33</v>
      </c>
      <c r="E210" s="15">
        <v>2009</v>
      </c>
      <c r="F210" s="15">
        <f t="shared" si="11"/>
        <v>7034</v>
      </c>
      <c r="G210" s="38">
        <v>3688</v>
      </c>
      <c r="H210" s="38">
        <v>3346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38">
        <v>14</v>
      </c>
      <c r="E211" s="15">
        <v>402</v>
      </c>
      <c r="F211" s="15">
        <f t="shared" si="11"/>
        <v>1013</v>
      </c>
      <c r="G211" s="38">
        <v>540</v>
      </c>
      <c r="H211" s="38">
        <v>473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38">
        <v>30</v>
      </c>
      <c r="E212" s="15">
        <v>1950</v>
      </c>
      <c r="F212" s="15">
        <f t="shared" si="11"/>
        <v>6973</v>
      </c>
      <c r="G212" s="38">
        <v>3536</v>
      </c>
      <c r="H212" s="38">
        <v>3437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38">
        <v>23</v>
      </c>
      <c r="E213" s="15">
        <v>2311</v>
      </c>
      <c r="F213" s="15">
        <f t="shared" si="11"/>
        <v>7634</v>
      </c>
      <c r="G213" s="38">
        <v>3796</v>
      </c>
      <c r="H213" s="38">
        <v>3838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38">
        <v>32</v>
      </c>
      <c r="E214" s="15">
        <v>2566</v>
      </c>
      <c r="F214" s="15">
        <f t="shared" si="11"/>
        <v>7982</v>
      </c>
      <c r="G214" s="38">
        <v>3938</v>
      </c>
      <c r="H214" s="38">
        <v>4044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38">
        <v>22</v>
      </c>
      <c r="E215" s="15">
        <v>1387</v>
      </c>
      <c r="F215" s="15">
        <f t="shared" si="11"/>
        <v>4507</v>
      </c>
      <c r="G215" s="38">
        <v>2226</v>
      </c>
      <c r="H215" s="38">
        <v>2281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38">
        <v>13</v>
      </c>
      <c r="E216" s="15">
        <v>396</v>
      </c>
      <c r="F216" s="15">
        <f t="shared" si="11"/>
        <v>1463</v>
      </c>
      <c r="G216" s="38">
        <v>753</v>
      </c>
      <c r="H216" s="38">
        <v>710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38">
        <v>36</v>
      </c>
      <c r="E217" s="15">
        <v>4546</v>
      </c>
      <c r="F217" s="15">
        <f t="shared" si="11"/>
        <v>13868</v>
      </c>
      <c r="G217" s="38">
        <v>6674</v>
      </c>
      <c r="H217" s="38">
        <v>7194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38">
        <v>21</v>
      </c>
      <c r="E218" s="15">
        <v>1829</v>
      </c>
      <c r="F218" s="15">
        <f t="shared" si="11"/>
        <v>6004</v>
      </c>
      <c r="G218" s="38">
        <v>2968</v>
      </c>
      <c r="H218" s="38">
        <v>3036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38">
        <v>38</v>
      </c>
      <c r="E219" s="15">
        <v>3363</v>
      </c>
      <c r="F219" s="15">
        <f t="shared" si="11"/>
        <v>10693</v>
      </c>
      <c r="G219" s="38">
        <v>5086</v>
      </c>
      <c r="H219" s="38">
        <v>5607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38">
        <v>28</v>
      </c>
      <c r="E220" s="15">
        <v>3371</v>
      </c>
      <c r="F220" s="15">
        <f t="shared" si="11"/>
        <v>10174</v>
      </c>
      <c r="G220" s="38">
        <v>4885</v>
      </c>
      <c r="H220" s="38">
        <v>5289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38">
        <v>18</v>
      </c>
      <c r="E221" s="15">
        <v>1982</v>
      </c>
      <c r="F221" s="15">
        <f t="shared" si="11"/>
        <v>6261</v>
      </c>
      <c r="G221" s="38">
        <v>2947</v>
      </c>
      <c r="H221" s="38">
        <v>3314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38">
        <v>10</v>
      </c>
      <c r="E222" s="15">
        <v>305</v>
      </c>
      <c r="F222" s="15">
        <f t="shared" si="11"/>
        <v>1177</v>
      </c>
      <c r="G222" s="38">
        <v>649</v>
      </c>
      <c r="H222" s="38">
        <v>528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38">
        <v>10</v>
      </c>
      <c r="E223" s="15">
        <v>222</v>
      </c>
      <c r="F223" s="15">
        <f t="shared" si="11"/>
        <v>979</v>
      </c>
      <c r="G223" s="38">
        <v>531</v>
      </c>
      <c r="H223" s="38">
        <v>448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38">
        <v>36</v>
      </c>
      <c r="E224" s="15">
        <v>2035</v>
      </c>
      <c r="F224" s="15">
        <f t="shared" si="11"/>
        <v>6835</v>
      </c>
      <c r="G224" s="38">
        <v>3561</v>
      </c>
      <c r="H224" s="38">
        <v>3274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38">
        <v>30</v>
      </c>
      <c r="E225" s="15">
        <v>2106</v>
      </c>
      <c r="F225" s="15">
        <f t="shared" si="11"/>
        <v>6809</v>
      </c>
      <c r="G225" s="38">
        <v>3399</v>
      </c>
      <c r="H225" s="38">
        <v>3410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38">
        <v>28</v>
      </c>
      <c r="E226" s="15">
        <v>1580</v>
      </c>
      <c r="F226" s="15">
        <f t="shared" si="11"/>
        <v>5921</v>
      </c>
      <c r="G226" s="38">
        <v>3055</v>
      </c>
      <c r="H226" s="38">
        <v>2866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38">
        <v>11</v>
      </c>
      <c r="E227" s="15">
        <v>489</v>
      </c>
      <c r="F227" s="15">
        <f t="shared" si="11"/>
        <v>2043</v>
      </c>
      <c r="G227" s="38">
        <v>1060</v>
      </c>
      <c r="H227" s="38">
        <v>983</v>
      </c>
      <c r="I227" s="15"/>
      <c r="J227" s="25"/>
      <c r="K227" s="25"/>
    </row>
    <row r="228" spans="1:11" ht="16.5">
      <c r="A228" s="24" t="s">
        <v>210</v>
      </c>
      <c r="B228" s="61"/>
      <c r="C228" s="17">
        <v>1</v>
      </c>
      <c r="D228" s="61">
        <v>17</v>
      </c>
      <c r="E228" s="61">
        <v>1574</v>
      </c>
      <c r="F228" s="15">
        <f t="shared" si="11"/>
        <v>4974</v>
      </c>
      <c r="G228" s="61">
        <v>2470</v>
      </c>
      <c r="H228" s="61">
        <v>2504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38">
        <v>30</v>
      </c>
      <c r="E229" s="15">
        <v>3463</v>
      </c>
      <c r="F229" s="15">
        <f t="shared" si="11"/>
        <v>11393</v>
      </c>
      <c r="G229" s="38">
        <v>5542</v>
      </c>
      <c r="H229" s="38">
        <v>5851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38">
        <v>17</v>
      </c>
      <c r="E230" s="15">
        <v>2170</v>
      </c>
      <c r="F230" s="15">
        <f t="shared" si="11"/>
        <v>7068</v>
      </c>
      <c r="G230" s="38">
        <v>3414</v>
      </c>
      <c r="H230" s="38">
        <v>3654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38">
        <v>27</v>
      </c>
      <c r="E231" s="15">
        <v>4541</v>
      </c>
      <c r="F231" s="15">
        <f t="shared" si="11"/>
        <v>14569</v>
      </c>
      <c r="G231" s="38">
        <v>7173</v>
      </c>
      <c r="H231" s="38">
        <v>7396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38">
        <v>37</v>
      </c>
      <c r="E232" s="15">
        <v>2151</v>
      </c>
      <c r="F232" s="15">
        <f t="shared" si="11"/>
        <v>8217</v>
      </c>
      <c r="G232" s="38">
        <v>4198</v>
      </c>
      <c r="H232" s="38">
        <v>4019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38">
        <v>20</v>
      </c>
      <c r="E233" s="15">
        <v>3125</v>
      </c>
      <c r="F233" s="15">
        <f t="shared" si="11"/>
        <v>9961</v>
      </c>
      <c r="G233" s="38">
        <v>4754</v>
      </c>
      <c r="H233" s="38">
        <v>5207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38">
        <v>28</v>
      </c>
      <c r="E234" s="15">
        <v>1869</v>
      </c>
      <c r="F234" s="15">
        <f t="shared" si="11"/>
        <v>5839</v>
      </c>
      <c r="G234" s="38">
        <v>2970</v>
      </c>
      <c r="H234" s="38">
        <v>2869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38">
        <v>24</v>
      </c>
      <c r="E235" s="15">
        <v>1871</v>
      </c>
      <c r="F235" s="15">
        <f t="shared" si="11"/>
        <v>6750</v>
      </c>
      <c r="G235" s="38">
        <v>3402</v>
      </c>
      <c r="H235" s="38">
        <v>3348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38">
        <v>13</v>
      </c>
      <c r="E236" s="15">
        <v>563</v>
      </c>
      <c r="F236" s="15">
        <f t="shared" si="11"/>
        <v>2446</v>
      </c>
      <c r="G236" s="38">
        <v>1354</v>
      </c>
      <c r="H236" s="38">
        <v>1092</v>
      </c>
      <c r="I236" s="15"/>
      <c r="J236" s="25"/>
      <c r="K236" s="25"/>
    </row>
    <row r="237" spans="1:11" ht="16.5">
      <c r="A237" s="62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2005-06-30T02:25:50Z</cp:lastPrinted>
  <dcterms:created xsi:type="dcterms:W3CDTF">2002-01-04T07:24:27Z</dcterms:created>
  <dcterms:modified xsi:type="dcterms:W3CDTF">2005-06-30T02:25:54Z</dcterms:modified>
  <cp:category/>
  <cp:version/>
  <cp:contentType/>
  <cp:contentStatus/>
</cp:coreProperties>
</file>