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<sst xmlns="http://schemas.openxmlformats.org/spreadsheetml/2006/main" count="263" uniqueCount="255">
  <si>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</si>
  <si>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</si>
  <si>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</si>
  <si>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</si>
  <si>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</si>
  <si>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</si>
  <si>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</si>
  <si>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</si>
  <si>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</si>
  <si>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</si>
  <si>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</si>
  <si>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</si>
  <si>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</si>
  <si>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</si>
  <si>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</si>
  <si>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</si>
  <si>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</si>
  <si>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</si>
  <si>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</si>
  <si>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</si>
  <si>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</si>
  <si>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</si>
  <si>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</si>
  <si>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</si>
  <si>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</si>
  <si>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</si>
  <si>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</si>
  <si>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</si>
  <si>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</si>
  <si>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</si>
  <si>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</si>
  <si>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</si>
  <si>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</si>
  <si>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</si>
  <si>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</si>
  <si>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</si>
  <si>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</si>
  <si>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</si>
  <si>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</si>
  <si>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</si>
  <si>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</si>
  <si>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</si>
  <si>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</si>
  <si>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</si>
  <si>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</si>
  <si>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</si>
  <si>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</si>
  <si>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</si>
  <si>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</si>
  <si>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</si>
  <si>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</si>
  <si>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</si>
  <si>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</si>
  <si>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</si>
  <si>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</si>
  <si>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</si>
  <si>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</si>
  <si>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</si>
  <si>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</si>
  <si>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</si>
  <si>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</si>
  <si>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</si>
  <si>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</si>
  <si>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</si>
  <si>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</si>
  <si>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</si>
  <si>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</si>
  <si>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</si>
  <si>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</si>
  <si>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</si>
  <si>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</si>
  <si>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</si>
  <si>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</si>
  <si>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</si>
  <si>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</si>
  <si>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</si>
  <si>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</si>
  <si>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</si>
  <si>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</si>
  <si>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</si>
  <si>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</si>
  <si>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</si>
  <si>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</si>
  <si>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</si>
  <si>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</si>
  <si>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</si>
  <si>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</si>
  <si>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</si>
  <si>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</si>
  <si>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</si>
  <si>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</si>
  <si>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</si>
  <si>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</si>
  <si>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</si>
  <si>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</si>
  <si>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</si>
  <si>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</si>
  <si>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</si>
  <si>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</si>
  <si>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</si>
  <si>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</si>
  <si>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</si>
  <si>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</si>
  <si>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</si>
  <si>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</si>
  <si>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</si>
  <si>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</si>
  <si>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</si>
  <si>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</si>
  <si>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</si>
  <si>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</si>
  <si>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</si>
  <si>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</si>
  <si>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</si>
  <si>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</si>
  <si>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</si>
  <si>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</si>
  <si>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</si>
  <si>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</si>
  <si>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</si>
  <si>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</si>
  <si>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</si>
  <si>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</si>
  <si>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</si>
  <si>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</si>
  <si>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</si>
  <si>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</si>
  <si>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</si>
  <si>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</si>
  <si>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</si>
  <si>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</si>
  <si>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</si>
  <si>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</si>
  <si>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</si>
  <si>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</si>
  <si>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</si>
  <si>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</si>
  <si>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</si>
  <si>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</si>
  <si>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</si>
  <si>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</si>
  <si>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</si>
  <si>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</si>
  <si>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</si>
  <si>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</si>
  <si>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</si>
  <si>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</si>
  <si>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</si>
  <si>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</si>
  <si>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</si>
  <si>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</si>
  <si>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</si>
  <si>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</si>
  <si>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</si>
  <si>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</si>
  <si>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</si>
  <si>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</si>
  <si>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</si>
  <si>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</si>
  <si>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</si>
  <si>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</si>
  <si>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</si>
  <si>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</si>
  <si>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</si>
  <si>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</si>
  <si>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</si>
  <si>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</si>
  <si>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</si>
  <si>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</si>
  <si>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</si>
  <si>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</si>
  <si>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</si>
  <si>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</si>
  <si>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</si>
  <si>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</si>
  <si>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</si>
  <si>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</si>
  <si>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</si>
  <si>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</si>
  <si>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</si>
  <si>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</si>
  <si>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</si>
  <si>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</si>
  <si>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</si>
  <si>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</si>
  <si>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</si>
  <si>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</si>
  <si>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</si>
  <si>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</si>
  <si>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</si>
  <si>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</si>
  <si>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</si>
  <si>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</si>
  <si>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</si>
  <si>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</si>
  <si>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</si>
  <si>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</si>
  <si>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</si>
  <si>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</si>
  <si>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</si>
  <si>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</si>
  <si>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</si>
  <si>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</si>
  <si>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</si>
  <si>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</si>
  <si>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</si>
  <si>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</si>
  <si>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</si>
  <si>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</si>
  <si>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</si>
  <si>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</si>
  <si>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</si>
  <si>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</si>
  <si>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</si>
  <si>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</si>
  <si>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</si>
  <si>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</si>
  <si>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</si>
  <si>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</si>
  <si>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臺中市八十八年八月各區人口數統計表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</si>
  <si>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</si>
  <si>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</si>
  <si>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</si>
  <si>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</si>
  <si>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</si>
  <si>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</si>
  <si>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</si>
  <si>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</si>
  <si>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</si>
  <si>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</si>
  <si>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</si>
  <si>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</si>
  <si>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</si>
  <si>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</si>
  <si>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</si>
  <si>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</si>
  <si>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</si>
  <si>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備註:本月底比上月底增加2091人 男增946人 女增1145人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</si>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</sst>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9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6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72" t="s">
        <v>220</v>
      </c>
      <c r="B3" s="74" t="s">
        <v>221</v>
      </c>
      <c r="C3" s="72" t="s">
        <v>222</v>
      </c>
      <c r="D3" s="72" t="s">
        <v>223</v>
      </c>
      <c r="E3" s="69" t="s">
        <v>224</v>
      </c>
      <c r="F3" s="70"/>
      <c r="G3" s="70"/>
      <c r="H3" s="71"/>
      <c r="I3" s="71"/>
      <c r="J3" s="69"/>
      <c r="K3" s="76"/>
    </row>
    <row r="4" spans="1:11" ht="24" customHeight="1">
      <c r="A4" s="73"/>
      <c r="B4" s="75"/>
      <c r="C4" s="73"/>
      <c r="D4" s="73"/>
      <c r="E4" s="3" t="s">
        <v>225</v>
      </c>
      <c r="F4" s="3" t="s">
        <v>226</v>
      </c>
      <c r="G4" s="4" t="s">
        <v>227</v>
      </c>
      <c r="H4" s="3"/>
      <c r="I4" s="3"/>
      <c r="J4" s="4"/>
      <c r="K4" s="77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293677</v>
      </c>
      <c r="E5" s="7">
        <f t="shared" si="0"/>
        <v>934056</v>
      </c>
      <c r="F5" s="7">
        <f t="shared" si="0"/>
        <v>462797</v>
      </c>
      <c r="G5" s="7">
        <f t="shared" si="0"/>
        <v>471259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7817</v>
      </c>
      <c r="E6" s="10">
        <f aca="true" t="shared" si="1" ref="E6:E13">SUM(F6:G6)</f>
        <v>24173</v>
      </c>
      <c r="F6" s="8">
        <v>11942</v>
      </c>
      <c r="G6" s="8">
        <v>12231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21482</v>
      </c>
      <c r="E7" s="10">
        <f t="shared" si="1"/>
        <v>70073</v>
      </c>
      <c r="F7" s="12">
        <v>35886</v>
      </c>
      <c r="G7" s="12">
        <v>34187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36200</v>
      </c>
      <c r="E8" s="10">
        <f t="shared" si="1"/>
        <v>111223</v>
      </c>
      <c r="F8" s="12">
        <v>54229</v>
      </c>
      <c r="G8" s="12">
        <v>56994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30317</v>
      </c>
      <c r="E9" s="10">
        <f t="shared" si="1"/>
        <v>94143</v>
      </c>
      <c r="F9" s="12">
        <v>46438</v>
      </c>
      <c r="G9" s="12">
        <v>47705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48199</v>
      </c>
      <c r="E10" s="10">
        <f t="shared" si="1"/>
        <v>145683</v>
      </c>
      <c r="F10" s="12">
        <v>71592</v>
      </c>
      <c r="G10" s="12">
        <v>74091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50755</v>
      </c>
      <c r="E11" s="10">
        <f t="shared" si="1"/>
        <v>164968</v>
      </c>
      <c r="F11" s="12">
        <v>82083</v>
      </c>
      <c r="G11" s="12">
        <v>82885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35645</v>
      </c>
      <c r="E12" s="10">
        <f t="shared" si="1"/>
        <v>114693</v>
      </c>
      <c r="F12" s="12">
        <v>56921</v>
      </c>
      <c r="G12" s="12">
        <v>57772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63262</v>
      </c>
      <c r="E13" s="10">
        <f t="shared" si="1"/>
        <v>209100</v>
      </c>
      <c r="F13" s="12">
        <v>103706</v>
      </c>
      <c r="G13" s="12">
        <v>105394</v>
      </c>
      <c r="H13" s="10"/>
      <c r="I13" s="12"/>
      <c r="J13" s="12"/>
      <c r="K13" s="11"/>
    </row>
    <row r="14" spans="1:11" s="2" customFormat="1" ht="25.5" customHeight="1">
      <c r="A14" s="63" t="s">
        <v>237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78" t="s">
        <v>238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239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4" t="s">
        <v>253</v>
      </c>
      <c r="B3" s="27" t="s">
        <v>240</v>
      </c>
      <c r="C3" s="51" t="s">
        <v>241</v>
      </c>
      <c r="D3" s="51" t="s">
        <v>242</v>
      </c>
      <c r="E3" s="51" t="s">
        <v>243</v>
      </c>
      <c r="F3" s="51" t="s">
        <v>244</v>
      </c>
      <c r="G3" s="83"/>
      <c r="H3" s="83"/>
      <c r="I3" s="51"/>
      <c r="J3" s="83"/>
      <c r="K3" s="83"/>
    </row>
    <row r="4" spans="1:11" ht="22.5" customHeight="1">
      <c r="A4" s="82"/>
      <c r="B4" s="29" t="s">
        <v>245</v>
      </c>
      <c r="C4" s="83"/>
      <c r="D4" s="83"/>
      <c r="E4" s="83"/>
      <c r="F4" s="28" t="s">
        <v>246</v>
      </c>
      <c r="G4" s="28" t="s">
        <v>226</v>
      </c>
      <c r="H4" s="28" t="s">
        <v>227</v>
      </c>
      <c r="I4" s="28"/>
      <c r="J4" s="28"/>
      <c r="K4" s="28"/>
    </row>
    <row r="5" spans="1:11" ht="22.5" customHeight="1">
      <c r="A5" s="30" t="s">
        <v>247</v>
      </c>
      <c r="B5" s="31">
        <v>8</v>
      </c>
      <c r="C5" s="31">
        <f aca="true" t="shared" si="0" ref="C5:H5">C6+C32+C62+C94+C117+C162+C188+C205</f>
        <v>223</v>
      </c>
      <c r="D5" s="31">
        <f t="shared" si="0"/>
        <v>4656</v>
      </c>
      <c r="E5" s="31">
        <f t="shared" si="0"/>
        <v>293677</v>
      </c>
      <c r="F5" s="31">
        <f t="shared" si="0"/>
        <v>934056</v>
      </c>
      <c r="G5" s="31">
        <f t="shared" si="0"/>
        <v>462797</v>
      </c>
      <c r="H5" s="31">
        <f t="shared" si="0"/>
        <v>471259</v>
      </c>
      <c r="I5" s="32"/>
      <c r="J5" s="32"/>
      <c r="K5" s="32"/>
    </row>
    <row r="6" spans="1:11" s="37" customFormat="1" ht="17.25" customHeight="1">
      <c r="A6" s="33" t="s">
        <v>248</v>
      </c>
      <c r="B6" s="34"/>
      <c r="C6" s="34">
        <f aca="true" t="shared" si="1" ref="C6:H6">SUM(C7:C31)</f>
        <v>25</v>
      </c>
      <c r="D6" s="34">
        <f t="shared" si="1"/>
        <v>266</v>
      </c>
      <c r="E6" s="34">
        <f t="shared" si="1"/>
        <v>7817</v>
      </c>
      <c r="F6" s="34">
        <f t="shared" si="1"/>
        <v>24173</v>
      </c>
      <c r="G6" s="34">
        <f t="shared" si="1"/>
        <v>11942</v>
      </c>
      <c r="H6" s="34">
        <f t="shared" si="1"/>
        <v>12231</v>
      </c>
      <c r="I6" s="35"/>
      <c r="J6" s="36"/>
      <c r="K6" s="36"/>
    </row>
    <row r="7" spans="1:11" ht="16.5">
      <c r="A7" s="16" t="s">
        <v>1</v>
      </c>
      <c r="B7" s="17"/>
      <c r="C7" s="17">
        <v>1</v>
      </c>
      <c r="D7" s="17">
        <v>18</v>
      </c>
      <c r="E7" s="17">
        <v>664</v>
      </c>
      <c r="F7" s="15">
        <f>SUM(G7:H7)</f>
        <v>2197</v>
      </c>
      <c r="G7" s="17">
        <v>1079</v>
      </c>
      <c r="H7" s="17">
        <v>1118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38">
        <v>14</v>
      </c>
      <c r="E8" s="15">
        <v>301</v>
      </c>
      <c r="F8" s="15">
        <f aca="true" t="shared" si="2" ref="F8:F71">SUM(G8:H8)</f>
        <v>847</v>
      </c>
      <c r="G8" s="38">
        <v>432</v>
      </c>
      <c r="H8" s="38">
        <v>415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38">
        <v>6</v>
      </c>
      <c r="E9" s="15">
        <v>125</v>
      </c>
      <c r="F9" s="15">
        <f t="shared" si="2"/>
        <v>351</v>
      </c>
      <c r="G9" s="38">
        <v>197</v>
      </c>
      <c r="H9" s="38">
        <v>154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38">
        <v>7</v>
      </c>
      <c r="E10" s="15">
        <v>218</v>
      </c>
      <c r="F10" s="15">
        <f t="shared" si="2"/>
        <v>636</v>
      </c>
      <c r="G10" s="38">
        <v>327</v>
      </c>
      <c r="H10" s="38">
        <v>309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38">
        <v>10</v>
      </c>
      <c r="E11" s="15">
        <v>232</v>
      </c>
      <c r="F11" s="15">
        <f t="shared" si="2"/>
        <v>587</v>
      </c>
      <c r="G11" s="38">
        <v>301</v>
      </c>
      <c r="H11" s="38">
        <v>286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38">
        <v>6</v>
      </c>
      <c r="E12" s="15">
        <v>214</v>
      </c>
      <c r="F12" s="15">
        <f t="shared" si="2"/>
        <v>618</v>
      </c>
      <c r="G12" s="38">
        <v>324</v>
      </c>
      <c r="H12" s="38">
        <v>294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38">
        <v>10</v>
      </c>
      <c r="E13" s="15">
        <v>348</v>
      </c>
      <c r="F13" s="15">
        <f t="shared" si="2"/>
        <v>1099</v>
      </c>
      <c r="G13" s="38">
        <v>505</v>
      </c>
      <c r="H13" s="38">
        <v>594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38">
        <v>7</v>
      </c>
      <c r="E14" s="15">
        <v>208</v>
      </c>
      <c r="F14" s="15">
        <f t="shared" si="2"/>
        <v>705</v>
      </c>
      <c r="G14" s="38">
        <v>376</v>
      </c>
      <c r="H14" s="38">
        <v>329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38">
        <v>11</v>
      </c>
      <c r="E15" s="38">
        <v>400</v>
      </c>
      <c r="F15" s="15">
        <f t="shared" si="2"/>
        <v>1062</v>
      </c>
      <c r="G15" s="38">
        <v>553</v>
      </c>
      <c r="H15" s="38">
        <v>509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38">
        <v>14</v>
      </c>
      <c r="E16" s="15">
        <v>413</v>
      </c>
      <c r="F16" s="15">
        <f t="shared" si="2"/>
        <v>1267</v>
      </c>
      <c r="G16" s="38">
        <v>605</v>
      </c>
      <c r="H16" s="38">
        <v>662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38">
        <v>5</v>
      </c>
      <c r="E17" s="15">
        <v>134</v>
      </c>
      <c r="F17" s="15">
        <f t="shared" si="2"/>
        <v>463</v>
      </c>
      <c r="G17" s="38">
        <v>225</v>
      </c>
      <c r="H17" s="38">
        <v>238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199</v>
      </c>
      <c r="F18" s="15">
        <f t="shared" si="2"/>
        <v>707</v>
      </c>
      <c r="G18" s="17">
        <v>349</v>
      </c>
      <c r="H18" s="17">
        <v>358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38">
        <v>17</v>
      </c>
      <c r="E19" s="15">
        <v>481</v>
      </c>
      <c r="F19" s="15">
        <f t="shared" si="2"/>
        <v>1555</v>
      </c>
      <c r="G19" s="38">
        <v>774</v>
      </c>
      <c r="H19" s="38">
        <v>781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38">
        <v>5</v>
      </c>
      <c r="E20" s="15">
        <v>165</v>
      </c>
      <c r="F20" s="15">
        <f t="shared" si="2"/>
        <v>537</v>
      </c>
      <c r="G20" s="38">
        <v>265</v>
      </c>
      <c r="H20" s="38">
        <v>272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38">
        <v>10</v>
      </c>
      <c r="E21" s="15">
        <v>284</v>
      </c>
      <c r="F21" s="15">
        <f t="shared" si="2"/>
        <v>895</v>
      </c>
      <c r="G21" s="38">
        <v>453</v>
      </c>
      <c r="H21" s="38">
        <v>442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38">
        <v>13</v>
      </c>
      <c r="E22" s="15">
        <v>381</v>
      </c>
      <c r="F22" s="15">
        <f t="shared" si="2"/>
        <v>1081</v>
      </c>
      <c r="G22" s="38">
        <v>532</v>
      </c>
      <c r="H22" s="38">
        <v>549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38">
        <v>6</v>
      </c>
      <c r="E23" s="15">
        <v>219</v>
      </c>
      <c r="F23" s="15">
        <f t="shared" si="2"/>
        <v>660</v>
      </c>
      <c r="G23" s="38">
        <v>341</v>
      </c>
      <c r="H23" s="38">
        <v>319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38">
        <v>15</v>
      </c>
      <c r="E24" s="15">
        <v>421</v>
      </c>
      <c r="F24" s="15">
        <f t="shared" si="2"/>
        <v>1308</v>
      </c>
      <c r="G24" s="38">
        <v>621</v>
      </c>
      <c r="H24" s="38">
        <v>687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38">
        <v>6</v>
      </c>
      <c r="E25" s="15">
        <v>220</v>
      </c>
      <c r="F25" s="15">
        <f t="shared" si="2"/>
        <v>598</v>
      </c>
      <c r="G25" s="38">
        <v>297</v>
      </c>
      <c r="H25" s="38">
        <v>301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38">
        <v>7</v>
      </c>
      <c r="E26" s="15">
        <v>197</v>
      </c>
      <c r="F26" s="15">
        <f t="shared" si="2"/>
        <v>662</v>
      </c>
      <c r="G26" s="38">
        <v>332</v>
      </c>
      <c r="H26" s="38">
        <v>330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38">
        <v>11</v>
      </c>
      <c r="E27" s="15">
        <v>378</v>
      </c>
      <c r="F27" s="15">
        <f t="shared" si="2"/>
        <v>1194</v>
      </c>
      <c r="G27" s="38">
        <v>595</v>
      </c>
      <c r="H27" s="38">
        <v>599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38">
        <v>29</v>
      </c>
      <c r="E28" s="15">
        <v>553</v>
      </c>
      <c r="F28" s="15">
        <f t="shared" si="2"/>
        <v>1782</v>
      </c>
      <c r="G28" s="38">
        <v>861</v>
      </c>
      <c r="H28" s="38">
        <v>921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38">
        <v>8</v>
      </c>
      <c r="E29" s="15">
        <v>233</v>
      </c>
      <c r="F29" s="15">
        <f t="shared" si="2"/>
        <v>807</v>
      </c>
      <c r="G29" s="38">
        <v>382</v>
      </c>
      <c r="H29" s="38">
        <v>425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38">
        <v>14</v>
      </c>
      <c r="E30" s="15">
        <v>584</v>
      </c>
      <c r="F30" s="15">
        <f t="shared" si="2"/>
        <v>1805</v>
      </c>
      <c r="G30" s="38">
        <v>855</v>
      </c>
      <c r="H30" s="38">
        <v>950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38">
        <v>11</v>
      </c>
      <c r="E31" s="15">
        <v>245</v>
      </c>
      <c r="F31" s="15">
        <f t="shared" si="2"/>
        <v>750</v>
      </c>
      <c r="G31" s="38">
        <v>361</v>
      </c>
      <c r="H31" s="38">
        <v>389</v>
      </c>
      <c r="I31" s="15"/>
      <c r="J31" s="25"/>
      <c r="K31" s="25"/>
    </row>
    <row r="32" spans="1:11" ht="16.5">
      <c r="A32" s="39" t="s">
        <v>249</v>
      </c>
      <c r="B32" s="40"/>
      <c r="C32" s="41">
        <f aca="true" t="shared" si="3" ref="C32:H32">SUM(C33:C61)</f>
        <v>29</v>
      </c>
      <c r="D32" s="41">
        <f t="shared" si="3"/>
        <v>411</v>
      </c>
      <c r="E32" s="41">
        <f t="shared" si="3"/>
        <v>21482</v>
      </c>
      <c r="F32" s="41">
        <f t="shared" si="3"/>
        <v>70073</v>
      </c>
      <c r="G32" s="41">
        <f t="shared" si="3"/>
        <v>35886</v>
      </c>
      <c r="H32" s="41">
        <f t="shared" si="3"/>
        <v>34187</v>
      </c>
      <c r="I32" s="40"/>
      <c r="J32" s="42"/>
      <c r="K32" s="42"/>
    </row>
    <row r="33" spans="1:11" ht="16.5">
      <c r="A33" s="16" t="s">
        <v>26</v>
      </c>
      <c r="B33" s="15"/>
      <c r="C33" s="17">
        <v>1</v>
      </c>
      <c r="D33" s="38">
        <v>15</v>
      </c>
      <c r="E33" s="38">
        <v>2346</v>
      </c>
      <c r="F33" s="15">
        <f t="shared" si="2"/>
        <v>7626</v>
      </c>
      <c r="G33" s="38">
        <v>3857</v>
      </c>
      <c r="H33" s="38">
        <v>3769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298</v>
      </c>
      <c r="F34" s="15">
        <f t="shared" si="2"/>
        <v>953</v>
      </c>
      <c r="G34" s="17">
        <v>489</v>
      </c>
      <c r="H34" s="17">
        <v>464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500</v>
      </c>
      <c r="F35" s="15">
        <f t="shared" si="2"/>
        <v>1427</v>
      </c>
      <c r="G35" s="17">
        <v>764</v>
      </c>
      <c r="H35" s="17">
        <v>663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38">
        <v>9</v>
      </c>
      <c r="E36" s="15">
        <v>289</v>
      </c>
      <c r="F36" s="15">
        <f t="shared" si="2"/>
        <v>860</v>
      </c>
      <c r="G36" s="38">
        <v>433</v>
      </c>
      <c r="H36" s="38">
        <v>427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38">
        <v>22</v>
      </c>
      <c r="E37" s="15">
        <v>842</v>
      </c>
      <c r="F37" s="15">
        <f t="shared" si="2"/>
        <v>2715</v>
      </c>
      <c r="G37" s="38">
        <v>1386</v>
      </c>
      <c r="H37" s="38">
        <v>1329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38">
        <v>10</v>
      </c>
      <c r="E38" s="15">
        <v>411</v>
      </c>
      <c r="F38" s="15">
        <f t="shared" si="2"/>
        <v>936</v>
      </c>
      <c r="G38" s="38">
        <v>523</v>
      </c>
      <c r="H38" s="38">
        <v>413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38">
        <v>9</v>
      </c>
      <c r="E39" s="15">
        <v>404</v>
      </c>
      <c r="F39" s="15">
        <f t="shared" si="2"/>
        <v>1281</v>
      </c>
      <c r="G39" s="38">
        <v>639</v>
      </c>
      <c r="H39" s="38">
        <v>642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38">
        <v>11</v>
      </c>
      <c r="E40" s="15">
        <v>512</v>
      </c>
      <c r="F40" s="15">
        <f t="shared" si="2"/>
        <v>1961</v>
      </c>
      <c r="G40" s="38">
        <v>1021</v>
      </c>
      <c r="H40" s="38">
        <v>940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38">
        <v>16</v>
      </c>
      <c r="E41" s="15">
        <v>518</v>
      </c>
      <c r="F41" s="15">
        <f t="shared" si="2"/>
        <v>1351</v>
      </c>
      <c r="G41" s="38">
        <v>735</v>
      </c>
      <c r="H41" s="38">
        <v>616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38">
        <v>8</v>
      </c>
      <c r="E42" s="15">
        <v>396</v>
      </c>
      <c r="F42" s="15">
        <f t="shared" si="2"/>
        <v>1389</v>
      </c>
      <c r="G42" s="38">
        <v>761</v>
      </c>
      <c r="H42" s="38">
        <v>628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38">
        <v>11</v>
      </c>
      <c r="E43" s="15">
        <v>698</v>
      </c>
      <c r="F43" s="15">
        <f t="shared" si="2"/>
        <v>1938</v>
      </c>
      <c r="G43" s="38">
        <v>986</v>
      </c>
      <c r="H43" s="38">
        <v>952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38">
        <v>27</v>
      </c>
      <c r="E44" s="15">
        <v>1889</v>
      </c>
      <c r="F44" s="15">
        <f t="shared" si="2"/>
        <v>7325</v>
      </c>
      <c r="G44" s="38">
        <v>3712</v>
      </c>
      <c r="H44" s="38">
        <v>3613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38">
        <v>29</v>
      </c>
      <c r="E45" s="15">
        <v>1852</v>
      </c>
      <c r="F45" s="15">
        <f t="shared" si="2"/>
        <v>6861</v>
      </c>
      <c r="G45" s="38">
        <v>3476</v>
      </c>
      <c r="H45" s="38">
        <v>3385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38">
        <v>22</v>
      </c>
      <c r="E46" s="15">
        <v>1502</v>
      </c>
      <c r="F46" s="15">
        <f t="shared" si="2"/>
        <v>4792</v>
      </c>
      <c r="G46" s="38">
        <v>2401</v>
      </c>
      <c r="H46" s="38">
        <v>2391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38">
        <v>17</v>
      </c>
      <c r="E47" s="15">
        <v>760</v>
      </c>
      <c r="F47" s="15">
        <f t="shared" si="2"/>
        <v>2451</v>
      </c>
      <c r="G47" s="38">
        <v>1277</v>
      </c>
      <c r="H47" s="38">
        <v>1174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38">
        <v>26</v>
      </c>
      <c r="E48" s="15">
        <v>1543</v>
      </c>
      <c r="F48" s="15">
        <f t="shared" si="2"/>
        <v>5561</v>
      </c>
      <c r="G48" s="38">
        <v>2770</v>
      </c>
      <c r="H48" s="38">
        <v>2791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38">
        <v>16</v>
      </c>
      <c r="E49" s="15">
        <v>801</v>
      </c>
      <c r="F49" s="15">
        <f t="shared" si="2"/>
        <v>2794</v>
      </c>
      <c r="G49" s="38">
        <v>1425</v>
      </c>
      <c r="H49" s="38">
        <v>1369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38">
        <v>16</v>
      </c>
      <c r="E50" s="15">
        <v>681</v>
      </c>
      <c r="F50" s="15">
        <f t="shared" si="2"/>
        <v>2102</v>
      </c>
      <c r="G50" s="38">
        <v>1135</v>
      </c>
      <c r="H50" s="38">
        <v>967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38">
        <v>14</v>
      </c>
      <c r="E51" s="15">
        <v>698</v>
      </c>
      <c r="F51" s="15">
        <f t="shared" si="2"/>
        <v>2314</v>
      </c>
      <c r="G51" s="38">
        <v>1175</v>
      </c>
      <c r="H51" s="38">
        <v>1139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38">
        <v>10</v>
      </c>
      <c r="E52" s="15">
        <v>389</v>
      </c>
      <c r="F52" s="15">
        <f t="shared" si="2"/>
        <v>1297</v>
      </c>
      <c r="G52" s="38">
        <v>699</v>
      </c>
      <c r="H52" s="38">
        <v>598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38">
        <v>18</v>
      </c>
      <c r="E53" s="15">
        <v>574</v>
      </c>
      <c r="F53" s="15">
        <f t="shared" si="2"/>
        <v>1859</v>
      </c>
      <c r="G53" s="38">
        <v>937</v>
      </c>
      <c r="H53" s="38">
        <v>922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38">
        <v>17</v>
      </c>
      <c r="E54" s="15">
        <v>685</v>
      </c>
      <c r="F54" s="15">
        <f t="shared" si="2"/>
        <v>1591</v>
      </c>
      <c r="G54" s="38">
        <v>882</v>
      </c>
      <c r="H54" s="38">
        <v>709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38">
        <v>15</v>
      </c>
      <c r="E55" s="15">
        <v>784</v>
      </c>
      <c r="F55" s="15">
        <f t="shared" si="2"/>
        <v>2045</v>
      </c>
      <c r="G55" s="38">
        <v>1053</v>
      </c>
      <c r="H55" s="38">
        <v>992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485</v>
      </c>
      <c r="F56" s="15">
        <f t="shared" si="2"/>
        <v>1608</v>
      </c>
      <c r="G56" s="17">
        <v>757</v>
      </c>
      <c r="H56" s="17">
        <v>851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600</v>
      </c>
      <c r="F57" s="15">
        <f t="shared" si="2"/>
        <v>1909</v>
      </c>
      <c r="G57" s="17">
        <v>980</v>
      </c>
      <c r="H57" s="17">
        <v>929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63</v>
      </c>
      <c r="F58" s="15">
        <f t="shared" si="2"/>
        <v>119</v>
      </c>
      <c r="G58" s="17">
        <v>69</v>
      </c>
      <c r="H58" s="17">
        <v>50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38">
        <v>6</v>
      </c>
      <c r="E59" s="38">
        <v>161</v>
      </c>
      <c r="F59" s="15">
        <f t="shared" si="2"/>
        <v>402</v>
      </c>
      <c r="G59" s="38">
        <v>226</v>
      </c>
      <c r="H59" s="38">
        <v>176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38">
        <v>10</v>
      </c>
      <c r="E60" s="15">
        <v>452</v>
      </c>
      <c r="F60" s="15">
        <f t="shared" si="2"/>
        <v>1369</v>
      </c>
      <c r="G60" s="38">
        <v>697</v>
      </c>
      <c r="H60" s="38">
        <v>672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38">
        <v>9</v>
      </c>
      <c r="E61" s="15">
        <v>349</v>
      </c>
      <c r="F61" s="15">
        <f t="shared" si="2"/>
        <v>1237</v>
      </c>
      <c r="G61" s="38">
        <v>621</v>
      </c>
      <c r="H61" s="38">
        <v>616</v>
      </c>
      <c r="I61" s="15"/>
      <c r="J61" s="25"/>
      <c r="K61" s="25"/>
    </row>
    <row r="62" spans="1:11" ht="16.5">
      <c r="A62" s="43" t="s">
        <v>250</v>
      </c>
      <c r="B62" s="44"/>
      <c r="C62" s="45">
        <f aca="true" t="shared" si="4" ref="C62:H62">SUM(C63:C93)</f>
        <v>31</v>
      </c>
      <c r="D62" s="45">
        <f t="shared" si="4"/>
        <v>613</v>
      </c>
      <c r="E62" s="45">
        <f t="shared" si="4"/>
        <v>36200</v>
      </c>
      <c r="F62" s="45">
        <f t="shared" si="4"/>
        <v>111223</v>
      </c>
      <c r="G62" s="45">
        <f t="shared" si="4"/>
        <v>54229</v>
      </c>
      <c r="H62" s="45">
        <f t="shared" si="4"/>
        <v>56994</v>
      </c>
      <c r="I62" s="44"/>
      <c r="J62" s="46"/>
      <c r="K62" s="46"/>
    </row>
    <row r="63" spans="1:11" ht="16.5">
      <c r="A63" s="19" t="s">
        <v>55</v>
      </c>
      <c r="B63" s="15"/>
      <c r="C63" s="17">
        <v>1</v>
      </c>
      <c r="D63" s="38">
        <v>20</v>
      </c>
      <c r="E63" s="15">
        <v>1046</v>
      </c>
      <c r="F63" s="15">
        <f t="shared" si="2"/>
        <v>3378</v>
      </c>
      <c r="G63" s="38">
        <v>1540</v>
      </c>
      <c r="H63" s="38">
        <v>1838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38">
        <v>44</v>
      </c>
      <c r="E64" s="15">
        <v>3237</v>
      </c>
      <c r="F64" s="15">
        <f t="shared" si="2"/>
        <v>10052</v>
      </c>
      <c r="G64" s="38">
        <v>4917</v>
      </c>
      <c r="H64" s="38">
        <v>5135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38">
        <v>17</v>
      </c>
      <c r="E65" s="15">
        <v>839</v>
      </c>
      <c r="F65" s="15">
        <f t="shared" si="2"/>
        <v>2689</v>
      </c>
      <c r="G65" s="38">
        <v>1306</v>
      </c>
      <c r="H65" s="38">
        <v>1383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38">
        <v>20</v>
      </c>
      <c r="E66" s="15">
        <v>1375</v>
      </c>
      <c r="F66" s="15">
        <f t="shared" si="2"/>
        <v>4399</v>
      </c>
      <c r="G66" s="38">
        <v>2103</v>
      </c>
      <c r="H66" s="38">
        <v>2296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38">
        <v>9</v>
      </c>
      <c r="E67" s="15">
        <v>238</v>
      </c>
      <c r="F67" s="15">
        <f t="shared" si="2"/>
        <v>747</v>
      </c>
      <c r="G67" s="38">
        <v>406</v>
      </c>
      <c r="H67" s="38">
        <v>341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38">
        <v>38</v>
      </c>
      <c r="E68" s="15">
        <v>5046</v>
      </c>
      <c r="F68" s="15">
        <f t="shared" si="2"/>
        <v>14948</v>
      </c>
      <c r="G68" s="38">
        <v>7065</v>
      </c>
      <c r="H68" s="38">
        <v>7883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38">
        <v>28</v>
      </c>
      <c r="E69" s="15">
        <v>1868</v>
      </c>
      <c r="F69" s="15">
        <f t="shared" si="2"/>
        <v>5503</v>
      </c>
      <c r="G69" s="38">
        <v>2699</v>
      </c>
      <c r="H69" s="38">
        <v>2804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38">
        <v>20</v>
      </c>
      <c r="E70" s="15">
        <v>1107</v>
      </c>
      <c r="F70" s="15">
        <f t="shared" si="2"/>
        <v>3719</v>
      </c>
      <c r="G70" s="38">
        <v>1799</v>
      </c>
      <c r="H70" s="38">
        <v>1920</v>
      </c>
      <c r="I70" s="15"/>
      <c r="J70" s="25"/>
      <c r="K70" s="25"/>
    </row>
    <row r="71" spans="1:11" ht="16.5">
      <c r="A71" s="19" t="s">
        <v>254</v>
      </c>
      <c r="B71" s="15"/>
      <c r="C71" s="17">
        <v>1</v>
      </c>
      <c r="D71" s="38">
        <v>30</v>
      </c>
      <c r="E71" s="15">
        <v>1966</v>
      </c>
      <c r="F71" s="15">
        <f t="shared" si="2"/>
        <v>6258</v>
      </c>
      <c r="G71" s="38">
        <v>3073</v>
      </c>
      <c r="H71" s="38">
        <v>3185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38">
        <v>6</v>
      </c>
      <c r="E72" s="15">
        <v>172</v>
      </c>
      <c r="F72" s="15">
        <f aca="true" t="shared" si="5" ref="F72:F135">SUM(G72:H72)</f>
        <v>559</v>
      </c>
      <c r="G72" s="38">
        <v>278</v>
      </c>
      <c r="H72" s="38">
        <v>281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38">
        <v>19</v>
      </c>
      <c r="E73" s="15">
        <v>781</v>
      </c>
      <c r="F73" s="15">
        <f t="shared" si="5"/>
        <v>2380</v>
      </c>
      <c r="G73" s="38">
        <v>1143</v>
      </c>
      <c r="H73" s="38">
        <v>1237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38">
        <v>4</v>
      </c>
      <c r="E74" s="15">
        <v>83</v>
      </c>
      <c r="F74" s="15">
        <f t="shared" si="5"/>
        <v>255</v>
      </c>
      <c r="G74" s="38">
        <v>126</v>
      </c>
      <c r="H74" s="38">
        <v>129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38">
        <v>10</v>
      </c>
      <c r="E75" s="15">
        <v>549</v>
      </c>
      <c r="F75" s="15">
        <f t="shared" si="5"/>
        <v>1646</v>
      </c>
      <c r="G75" s="38">
        <v>757</v>
      </c>
      <c r="H75" s="38">
        <v>889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38">
        <v>20</v>
      </c>
      <c r="E76" s="15">
        <v>938</v>
      </c>
      <c r="F76" s="15">
        <f t="shared" si="5"/>
        <v>2715</v>
      </c>
      <c r="G76" s="38">
        <v>1380</v>
      </c>
      <c r="H76" s="38">
        <v>1335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38">
        <v>11</v>
      </c>
      <c r="E77" s="15">
        <v>462</v>
      </c>
      <c r="F77" s="15">
        <f t="shared" si="5"/>
        <v>1419</v>
      </c>
      <c r="G77" s="38">
        <v>700</v>
      </c>
      <c r="H77" s="38">
        <v>719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38">
        <v>14</v>
      </c>
      <c r="E78" s="15">
        <v>448</v>
      </c>
      <c r="F78" s="15">
        <f t="shared" si="5"/>
        <v>1387</v>
      </c>
      <c r="G78" s="38">
        <v>690</v>
      </c>
      <c r="H78" s="38">
        <v>697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38">
        <v>32</v>
      </c>
      <c r="E79" s="15">
        <v>2447</v>
      </c>
      <c r="F79" s="15">
        <f t="shared" si="5"/>
        <v>7415</v>
      </c>
      <c r="G79" s="38">
        <v>3598</v>
      </c>
      <c r="H79" s="38">
        <v>3817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38">
        <v>18</v>
      </c>
      <c r="E80" s="15">
        <v>1015</v>
      </c>
      <c r="F80" s="15">
        <f t="shared" si="5"/>
        <v>2969</v>
      </c>
      <c r="G80" s="38">
        <v>1492</v>
      </c>
      <c r="H80" s="38">
        <v>1477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38">
        <v>28</v>
      </c>
      <c r="E81" s="15">
        <v>957</v>
      </c>
      <c r="F81" s="15">
        <f t="shared" si="5"/>
        <v>3032</v>
      </c>
      <c r="G81" s="38">
        <v>1597</v>
      </c>
      <c r="H81" s="38">
        <v>1435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38">
        <v>13</v>
      </c>
      <c r="E82" s="38">
        <v>696</v>
      </c>
      <c r="F82" s="15">
        <f t="shared" si="5"/>
        <v>1990</v>
      </c>
      <c r="G82" s="38">
        <v>998</v>
      </c>
      <c r="H82" s="38">
        <v>992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38">
        <v>30</v>
      </c>
      <c r="E83" s="15">
        <v>1905</v>
      </c>
      <c r="F83" s="15">
        <f t="shared" si="5"/>
        <v>5647</v>
      </c>
      <c r="G83" s="38">
        <v>2849</v>
      </c>
      <c r="H83" s="38">
        <v>2798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38">
        <v>33</v>
      </c>
      <c r="E84" s="15">
        <v>2241</v>
      </c>
      <c r="F84" s="15">
        <f t="shared" si="5"/>
        <v>6820</v>
      </c>
      <c r="G84" s="38">
        <v>3336</v>
      </c>
      <c r="H84" s="38">
        <v>3484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38">
        <v>30</v>
      </c>
      <c r="E85" s="15">
        <v>1802</v>
      </c>
      <c r="F85" s="15">
        <f t="shared" si="5"/>
        <v>5569</v>
      </c>
      <c r="G85" s="38">
        <v>2702</v>
      </c>
      <c r="H85" s="38">
        <v>2867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38">
        <v>19</v>
      </c>
      <c r="E86" s="15">
        <v>704</v>
      </c>
      <c r="F86" s="15">
        <f t="shared" si="5"/>
        <v>2383</v>
      </c>
      <c r="G86" s="38">
        <v>1169</v>
      </c>
      <c r="H86" s="38">
        <v>1214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38">
        <v>8</v>
      </c>
      <c r="E87" s="15">
        <v>293</v>
      </c>
      <c r="F87" s="15">
        <f t="shared" si="5"/>
        <v>775</v>
      </c>
      <c r="G87" s="38">
        <v>373</v>
      </c>
      <c r="H87" s="38">
        <v>402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38">
        <v>17</v>
      </c>
      <c r="E88" s="15">
        <v>916</v>
      </c>
      <c r="F88" s="15">
        <f t="shared" si="5"/>
        <v>2913</v>
      </c>
      <c r="G88" s="38">
        <v>1396</v>
      </c>
      <c r="H88" s="38">
        <v>1517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38">
        <v>19</v>
      </c>
      <c r="E89" s="15">
        <v>867</v>
      </c>
      <c r="F89" s="15">
        <f t="shared" si="5"/>
        <v>2533</v>
      </c>
      <c r="G89" s="38">
        <v>1232</v>
      </c>
      <c r="H89" s="38">
        <v>1301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38">
        <v>7</v>
      </c>
      <c r="E90" s="15">
        <v>187</v>
      </c>
      <c r="F90" s="15">
        <f t="shared" si="5"/>
        <v>612</v>
      </c>
      <c r="G90" s="38">
        <v>312</v>
      </c>
      <c r="H90" s="38">
        <v>300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38">
        <v>9</v>
      </c>
      <c r="E91" s="15">
        <v>325</v>
      </c>
      <c r="F91" s="15">
        <f t="shared" si="5"/>
        <v>1051</v>
      </c>
      <c r="G91" s="38">
        <v>480</v>
      </c>
      <c r="H91" s="38">
        <v>571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38">
        <v>16</v>
      </c>
      <c r="E92" s="15">
        <v>602</v>
      </c>
      <c r="F92" s="15">
        <f t="shared" si="5"/>
        <v>1901</v>
      </c>
      <c r="G92" s="38">
        <v>950</v>
      </c>
      <c r="H92" s="38">
        <v>951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38">
        <v>24</v>
      </c>
      <c r="E93" s="15">
        <v>1088</v>
      </c>
      <c r="F93" s="15">
        <f t="shared" si="5"/>
        <v>3559</v>
      </c>
      <c r="G93" s="38">
        <v>1763</v>
      </c>
      <c r="H93" s="38">
        <v>1796</v>
      </c>
      <c r="I93" s="15"/>
      <c r="J93" s="25"/>
      <c r="K93" s="25"/>
    </row>
    <row r="94" spans="1:11" ht="16.5">
      <c r="A94" s="47" t="s">
        <v>251</v>
      </c>
      <c r="B94" s="48"/>
      <c r="C94" s="49">
        <f aca="true" t="shared" si="6" ref="C94:H94">SUM(C95:C116)</f>
        <v>22</v>
      </c>
      <c r="D94" s="49">
        <f t="shared" si="6"/>
        <v>532</v>
      </c>
      <c r="E94" s="49">
        <f t="shared" si="6"/>
        <v>30317</v>
      </c>
      <c r="F94" s="49">
        <f t="shared" si="6"/>
        <v>94143</v>
      </c>
      <c r="G94" s="49">
        <f t="shared" si="6"/>
        <v>46438</v>
      </c>
      <c r="H94" s="49">
        <f t="shared" si="6"/>
        <v>47705</v>
      </c>
      <c r="I94" s="48"/>
      <c r="J94" s="50"/>
      <c r="K94" s="50"/>
    </row>
    <row r="95" spans="1:11" ht="16.5">
      <c r="A95" s="16" t="s">
        <v>85</v>
      </c>
      <c r="B95" s="15"/>
      <c r="C95" s="17">
        <v>1</v>
      </c>
      <c r="D95" s="38">
        <v>6</v>
      </c>
      <c r="E95" s="15">
        <v>155</v>
      </c>
      <c r="F95" s="15">
        <f t="shared" si="5"/>
        <v>531</v>
      </c>
      <c r="G95" s="38">
        <v>259</v>
      </c>
      <c r="H95" s="38">
        <v>272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38">
        <v>10</v>
      </c>
      <c r="E96" s="15">
        <v>356</v>
      </c>
      <c r="F96" s="15">
        <f t="shared" si="5"/>
        <v>1079</v>
      </c>
      <c r="G96" s="38">
        <v>531</v>
      </c>
      <c r="H96" s="38">
        <v>548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38">
        <v>12</v>
      </c>
      <c r="E97" s="15">
        <v>379</v>
      </c>
      <c r="F97" s="15">
        <f t="shared" si="5"/>
        <v>1303</v>
      </c>
      <c r="G97" s="38">
        <v>649</v>
      </c>
      <c r="H97" s="38">
        <v>654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38">
        <v>43</v>
      </c>
      <c r="E98" s="15">
        <v>3529</v>
      </c>
      <c r="F98" s="15">
        <f t="shared" si="5"/>
        <v>10028</v>
      </c>
      <c r="G98" s="38">
        <v>4888</v>
      </c>
      <c r="H98" s="38">
        <v>5140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38">
        <v>18</v>
      </c>
      <c r="E99" s="15">
        <v>796</v>
      </c>
      <c r="F99" s="15">
        <f t="shared" si="5"/>
        <v>2557</v>
      </c>
      <c r="G99" s="38">
        <v>1307</v>
      </c>
      <c r="H99" s="38">
        <v>1250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38">
        <v>41</v>
      </c>
      <c r="E100" s="15">
        <v>2496</v>
      </c>
      <c r="F100" s="15">
        <f t="shared" si="5"/>
        <v>8243</v>
      </c>
      <c r="G100" s="38">
        <v>4109</v>
      </c>
      <c r="H100" s="38">
        <v>4134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38">
        <v>51</v>
      </c>
      <c r="E101" s="15">
        <v>4106</v>
      </c>
      <c r="F101" s="15">
        <f t="shared" si="5"/>
        <v>12417</v>
      </c>
      <c r="G101" s="38">
        <v>6079</v>
      </c>
      <c r="H101" s="38">
        <v>6338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38">
        <v>11</v>
      </c>
      <c r="E102" s="15">
        <v>479</v>
      </c>
      <c r="F102" s="15">
        <f t="shared" si="5"/>
        <v>1444</v>
      </c>
      <c r="G102" s="38">
        <v>721</v>
      </c>
      <c r="H102" s="38">
        <v>723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38">
        <v>34</v>
      </c>
      <c r="E103" s="15">
        <v>1501</v>
      </c>
      <c r="F103" s="15">
        <f t="shared" si="5"/>
        <v>4577</v>
      </c>
      <c r="G103" s="38">
        <v>2204</v>
      </c>
      <c r="H103" s="38">
        <v>2373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38">
        <v>10</v>
      </c>
      <c r="E104" s="15">
        <v>330</v>
      </c>
      <c r="F104" s="15">
        <f t="shared" si="5"/>
        <v>1031</v>
      </c>
      <c r="G104" s="38">
        <v>502</v>
      </c>
      <c r="H104" s="38">
        <v>529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38">
        <v>19</v>
      </c>
      <c r="E105" s="15">
        <v>561</v>
      </c>
      <c r="F105" s="15">
        <f t="shared" si="5"/>
        <v>1826</v>
      </c>
      <c r="G105" s="38">
        <v>909</v>
      </c>
      <c r="H105" s="38">
        <v>917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38">
        <v>33</v>
      </c>
      <c r="E106" s="15">
        <v>1512</v>
      </c>
      <c r="F106" s="15">
        <f t="shared" si="5"/>
        <v>4805</v>
      </c>
      <c r="G106" s="38">
        <v>2352</v>
      </c>
      <c r="H106" s="38">
        <v>2453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38">
        <v>8</v>
      </c>
      <c r="E107" s="15">
        <v>311</v>
      </c>
      <c r="F107" s="15">
        <f t="shared" si="5"/>
        <v>1009</v>
      </c>
      <c r="G107" s="38">
        <v>517</v>
      </c>
      <c r="H107" s="38">
        <v>492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38">
        <v>16</v>
      </c>
      <c r="E108" s="15">
        <v>741</v>
      </c>
      <c r="F108" s="15">
        <f t="shared" si="5"/>
        <v>2386</v>
      </c>
      <c r="G108" s="38">
        <v>1213</v>
      </c>
      <c r="H108" s="38">
        <v>1173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38">
        <v>22</v>
      </c>
      <c r="E109" s="15">
        <v>1384</v>
      </c>
      <c r="F109" s="15">
        <f t="shared" si="5"/>
        <v>3610</v>
      </c>
      <c r="G109" s="38">
        <v>1720</v>
      </c>
      <c r="H109" s="38">
        <v>1890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38">
        <v>10</v>
      </c>
      <c r="E110" s="15">
        <v>443</v>
      </c>
      <c r="F110" s="15">
        <f t="shared" si="5"/>
        <v>1509</v>
      </c>
      <c r="G110" s="38">
        <v>713</v>
      </c>
      <c r="H110" s="38">
        <v>796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38">
        <v>48</v>
      </c>
      <c r="E111" s="15">
        <v>3040</v>
      </c>
      <c r="F111" s="15">
        <f t="shared" si="5"/>
        <v>9642</v>
      </c>
      <c r="G111" s="38">
        <v>4799</v>
      </c>
      <c r="H111" s="38">
        <v>4843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38">
        <v>21</v>
      </c>
      <c r="E112" s="15">
        <v>1151</v>
      </c>
      <c r="F112" s="15">
        <f t="shared" si="5"/>
        <v>3718</v>
      </c>
      <c r="G112" s="38">
        <v>1868</v>
      </c>
      <c r="H112" s="38">
        <v>1850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38">
        <v>23</v>
      </c>
      <c r="E113" s="15">
        <v>1126</v>
      </c>
      <c r="F113" s="15">
        <f t="shared" si="5"/>
        <v>3446</v>
      </c>
      <c r="G113" s="38">
        <v>1682</v>
      </c>
      <c r="H113" s="38">
        <v>1764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38">
        <v>51</v>
      </c>
      <c r="E114" s="15">
        <v>3272</v>
      </c>
      <c r="F114" s="15">
        <f t="shared" si="5"/>
        <v>10544</v>
      </c>
      <c r="G114" s="38">
        <v>5190</v>
      </c>
      <c r="H114" s="38">
        <v>5354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38">
        <v>18</v>
      </c>
      <c r="E115" s="15">
        <v>1432</v>
      </c>
      <c r="F115" s="15">
        <f t="shared" si="5"/>
        <v>4475</v>
      </c>
      <c r="G115" s="38">
        <v>2234</v>
      </c>
      <c r="H115" s="38">
        <v>2241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38">
        <v>27</v>
      </c>
      <c r="E116" s="15">
        <v>1217</v>
      </c>
      <c r="F116" s="15">
        <f t="shared" si="5"/>
        <v>3963</v>
      </c>
      <c r="G116" s="38">
        <v>1992</v>
      </c>
      <c r="H116" s="38">
        <v>1971</v>
      </c>
      <c r="I116" s="15"/>
      <c r="J116" s="25"/>
      <c r="K116" s="25"/>
    </row>
    <row r="117" spans="1:11" ht="16.5">
      <c r="A117" s="52" t="s">
        <v>252</v>
      </c>
      <c r="B117" s="53"/>
      <c r="C117" s="54">
        <f aca="true" t="shared" si="7" ref="C117:H117">SUM(C118:C161)</f>
        <v>44</v>
      </c>
      <c r="D117" s="54">
        <f t="shared" si="7"/>
        <v>871</v>
      </c>
      <c r="E117" s="54">
        <f t="shared" si="7"/>
        <v>48199</v>
      </c>
      <c r="F117" s="54">
        <f t="shared" si="7"/>
        <v>145683</v>
      </c>
      <c r="G117" s="54">
        <f t="shared" si="7"/>
        <v>71592</v>
      </c>
      <c r="H117" s="54">
        <f t="shared" si="7"/>
        <v>74091</v>
      </c>
      <c r="I117" s="53"/>
      <c r="J117" s="55"/>
      <c r="K117" s="55"/>
    </row>
    <row r="118" spans="1:11" ht="16.5">
      <c r="A118" s="16" t="s">
        <v>107</v>
      </c>
      <c r="B118" s="15"/>
      <c r="C118" s="17">
        <v>1</v>
      </c>
      <c r="D118" s="38">
        <v>3</v>
      </c>
      <c r="E118" s="38">
        <v>124</v>
      </c>
      <c r="F118" s="15">
        <f t="shared" si="5"/>
        <v>343</v>
      </c>
      <c r="G118" s="38">
        <v>180</v>
      </c>
      <c r="H118" s="38">
        <v>163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38">
        <v>4</v>
      </c>
      <c r="E119" s="38">
        <v>163</v>
      </c>
      <c r="F119" s="15">
        <f t="shared" si="5"/>
        <v>451</v>
      </c>
      <c r="G119" s="38">
        <v>219</v>
      </c>
      <c r="H119" s="38">
        <v>232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38">
        <v>25</v>
      </c>
      <c r="E120" s="15">
        <v>1146</v>
      </c>
      <c r="F120" s="15">
        <f t="shared" si="5"/>
        <v>3506</v>
      </c>
      <c r="G120" s="38">
        <v>1781</v>
      </c>
      <c r="H120" s="38">
        <v>1725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38">
        <v>16</v>
      </c>
      <c r="E121" s="15">
        <v>742</v>
      </c>
      <c r="F121" s="15">
        <f t="shared" si="5"/>
        <v>2147</v>
      </c>
      <c r="G121" s="38">
        <v>1105</v>
      </c>
      <c r="H121" s="38">
        <v>1042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38">
        <v>4</v>
      </c>
      <c r="E122" s="15">
        <v>114</v>
      </c>
      <c r="F122" s="15">
        <f t="shared" si="5"/>
        <v>425</v>
      </c>
      <c r="G122" s="38">
        <v>221</v>
      </c>
      <c r="H122" s="38">
        <v>204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38">
        <v>5</v>
      </c>
      <c r="E123" s="15">
        <v>121</v>
      </c>
      <c r="F123" s="15">
        <f t="shared" si="5"/>
        <v>298</v>
      </c>
      <c r="G123" s="38">
        <v>157</v>
      </c>
      <c r="H123" s="38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38">
        <v>17</v>
      </c>
      <c r="E124" s="15">
        <v>878</v>
      </c>
      <c r="F124" s="15">
        <f t="shared" si="5"/>
        <v>2733</v>
      </c>
      <c r="G124" s="38">
        <v>1345</v>
      </c>
      <c r="H124" s="38">
        <v>1388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38">
        <v>9</v>
      </c>
      <c r="E125" s="15">
        <v>411</v>
      </c>
      <c r="F125" s="15">
        <f t="shared" si="5"/>
        <v>1241</v>
      </c>
      <c r="G125" s="38">
        <v>648</v>
      </c>
      <c r="H125" s="38">
        <v>593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38">
        <v>20</v>
      </c>
      <c r="E126" s="15">
        <v>905</v>
      </c>
      <c r="F126" s="15">
        <f t="shared" si="5"/>
        <v>2624</v>
      </c>
      <c r="G126" s="38">
        <v>1364</v>
      </c>
      <c r="H126" s="38">
        <v>1260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38">
        <v>7</v>
      </c>
      <c r="E127" s="15">
        <v>168</v>
      </c>
      <c r="F127" s="15">
        <f t="shared" si="5"/>
        <v>465</v>
      </c>
      <c r="G127" s="38">
        <v>242</v>
      </c>
      <c r="H127" s="38">
        <v>223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38">
        <v>5</v>
      </c>
      <c r="E128" s="15">
        <v>89</v>
      </c>
      <c r="F128" s="15">
        <f t="shared" si="5"/>
        <v>291</v>
      </c>
      <c r="G128" s="38">
        <v>139</v>
      </c>
      <c r="H128" s="38">
        <v>152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38">
        <v>6</v>
      </c>
      <c r="E129" s="15">
        <v>189</v>
      </c>
      <c r="F129" s="15">
        <f t="shared" si="5"/>
        <v>557</v>
      </c>
      <c r="G129" s="38">
        <v>272</v>
      </c>
      <c r="H129" s="38">
        <v>285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38">
        <v>4</v>
      </c>
      <c r="E130" s="15">
        <v>124</v>
      </c>
      <c r="F130" s="15">
        <f t="shared" si="5"/>
        <v>389</v>
      </c>
      <c r="G130" s="38">
        <v>213</v>
      </c>
      <c r="H130" s="38">
        <v>176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38">
        <v>25</v>
      </c>
      <c r="E131" s="15">
        <v>1487</v>
      </c>
      <c r="F131" s="15">
        <f t="shared" si="5"/>
        <v>4232</v>
      </c>
      <c r="G131" s="38">
        <v>2083</v>
      </c>
      <c r="H131" s="38">
        <v>2149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38">
        <v>54</v>
      </c>
      <c r="E132" s="15">
        <v>2945</v>
      </c>
      <c r="F132" s="15">
        <f t="shared" si="5"/>
        <v>9414</v>
      </c>
      <c r="G132" s="38">
        <v>4492</v>
      </c>
      <c r="H132" s="38">
        <v>4922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38">
        <v>12</v>
      </c>
      <c r="E133" s="15">
        <v>424</v>
      </c>
      <c r="F133" s="15">
        <f t="shared" si="5"/>
        <v>1154</v>
      </c>
      <c r="G133" s="38">
        <v>622</v>
      </c>
      <c r="H133" s="38">
        <v>532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38">
        <v>20</v>
      </c>
      <c r="E134" s="15">
        <v>989</v>
      </c>
      <c r="F134" s="15">
        <f t="shared" si="5"/>
        <v>2931</v>
      </c>
      <c r="G134" s="38">
        <v>1457</v>
      </c>
      <c r="H134" s="38">
        <v>1474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38">
        <v>18</v>
      </c>
      <c r="E135" s="15">
        <v>772</v>
      </c>
      <c r="F135" s="15">
        <f t="shared" si="5"/>
        <v>2200</v>
      </c>
      <c r="G135" s="38">
        <v>1109</v>
      </c>
      <c r="H135" s="38">
        <v>1091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38">
        <v>42</v>
      </c>
      <c r="E136" s="15">
        <v>1941</v>
      </c>
      <c r="F136" s="15">
        <f aca="true" t="shared" si="8" ref="F136:F199">SUM(G136:H136)</f>
        <v>5655</v>
      </c>
      <c r="G136" s="38">
        <v>2824</v>
      </c>
      <c r="H136" s="38">
        <v>2831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38">
        <v>8</v>
      </c>
      <c r="E137" s="15">
        <v>200</v>
      </c>
      <c r="F137" s="15">
        <f t="shared" si="8"/>
        <v>541</v>
      </c>
      <c r="G137" s="38">
        <v>277</v>
      </c>
      <c r="H137" s="38">
        <v>264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38">
        <v>37</v>
      </c>
      <c r="E138" s="15">
        <v>3881</v>
      </c>
      <c r="F138" s="15">
        <f t="shared" si="8"/>
        <v>12217</v>
      </c>
      <c r="G138" s="38">
        <v>5759</v>
      </c>
      <c r="H138" s="38">
        <v>6458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38">
        <v>6</v>
      </c>
      <c r="E139" s="15">
        <v>148</v>
      </c>
      <c r="F139" s="15">
        <f t="shared" si="8"/>
        <v>448</v>
      </c>
      <c r="G139" s="38">
        <v>214</v>
      </c>
      <c r="H139" s="38">
        <v>234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38">
        <v>48</v>
      </c>
      <c r="E140" s="15">
        <v>3272</v>
      </c>
      <c r="F140" s="15">
        <f t="shared" si="8"/>
        <v>10136</v>
      </c>
      <c r="G140" s="38">
        <v>4983</v>
      </c>
      <c r="H140" s="38">
        <v>5153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38">
        <v>32</v>
      </c>
      <c r="E141" s="15">
        <v>2364</v>
      </c>
      <c r="F141" s="15">
        <f t="shared" si="8"/>
        <v>7084</v>
      </c>
      <c r="G141" s="38">
        <v>3405</v>
      </c>
      <c r="H141" s="38">
        <v>3679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38">
        <v>7</v>
      </c>
      <c r="E142" s="15">
        <v>170</v>
      </c>
      <c r="F142" s="15">
        <f t="shared" si="8"/>
        <v>580</v>
      </c>
      <c r="G142" s="38">
        <v>304</v>
      </c>
      <c r="H142" s="38">
        <v>276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38">
        <v>4</v>
      </c>
      <c r="E143" s="15">
        <v>122</v>
      </c>
      <c r="F143" s="15">
        <f t="shared" si="8"/>
        <v>363</v>
      </c>
      <c r="G143" s="38">
        <v>178</v>
      </c>
      <c r="H143" s="38">
        <v>185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38">
        <v>9</v>
      </c>
      <c r="E144" s="15">
        <v>324</v>
      </c>
      <c r="F144" s="15">
        <f t="shared" si="8"/>
        <v>1112</v>
      </c>
      <c r="G144" s="38">
        <v>524</v>
      </c>
      <c r="H144" s="38">
        <v>588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38">
        <v>50</v>
      </c>
      <c r="E145" s="15">
        <v>2295</v>
      </c>
      <c r="F145" s="15">
        <f t="shared" si="8"/>
        <v>7198</v>
      </c>
      <c r="G145" s="38">
        <v>3645</v>
      </c>
      <c r="H145" s="38">
        <v>3553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38">
        <v>35</v>
      </c>
      <c r="E146" s="15">
        <v>1712</v>
      </c>
      <c r="F146" s="15">
        <f t="shared" si="8"/>
        <v>5043</v>
      </c>
      <c r="G146" s="38">
        <v>2518</v>
      </c>
      <c r="H146" s="38">
        <v>2525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38">
        <v>21</v>
      </c>
      <c r="E147" s="15">
        <v>2725</v>
      </c>
      <c r="F147" s="15">
        <f t="shared" si="8"/>
        <v>8067</v>
      </c>
      <c r="G147" s="38">
        <v>3964</v>
      </c>
      <c r="H147" s="38">
        <v>4103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38">
        <v>9</v>
      </c>
      <c r="E148" s="15">
        <v>423</v>
      </c>
      <c r="F148" s="15">
        <f t="shared" si="8"/>
        <v>1416</v>
      </c>
      <c r="G148" s="38">
        <v>737</v>
      </c>
      <c r="H148" s="38">
        <v>679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38">
        <v>5</v>
      </c>
      <c r="E149" s="15">
        <v>150</v>
      </c>
      <c r="F149" s="15">
        <f t="shared" si="8"/>
        <v>467</v>
      </c>
      <c r="G149" s="38">
        <v>261</v>
      </c>
      <c r="H149" s="38">
        <v>206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38">
        <v>25</v>
      </c>
      <c r="E150" s="15">
        <v>1121</v>
      </c>
      <c r="F150" s="15">
        <f t="shared" si="8"/>
        <v>3128</v>
      </c>
      <c r="G150" s="38">
        <v>1523</v>
      </c>
      <c r="H150" s="38">
        <v>1605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38">
        <v>13</v>
      </c>
      <c r="E151" s="15">
        <v>558</v>
      </c>
      <c r="F151" s="15">
        <f t="shared" si="8"/>
        <v>1560</v>
      </c>
      <c r="G151" s="38">
        <v>779</v>
      </c>
      <c r="H151" s="38">
        <v>781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38">
        <v>8</v>
      </c>
      <c r="E152" s="15">
        <v>226</v>
      </c>
      <c r="F152" s="15">
        <f t="shared" si="8"/>
        <v>747</v>
      </c>
      <c r="G152" s="38">
        <v>358</v>
      </c>
      <c r="H152" s="38">
        <v>389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38">
        <v>32</v>
      </c>
      <c r="E153" s="15">
        <v>1500</v>
      </c>
      <c r="F153" s="15">
        <f t="shared" si="8"/>
        <v>4093</v>
      </c>
      <c r="G153" s="38">
        <v>2058</v>
      </c>
      <c r="H153" s="38">
        <v>2035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38">
        <v>28</v>
      </c>
      <c r="E154" s="15">
        <v>1716</v>
      </c>
      <c r="F154" s="15">
        <f t="shared" si="8"/>
        <v>5170</v>
      </c>
      <c r="G154" s="38">
        <v>2488</v>
      </c>
      <c r="H154" s="38">
        <v>2682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38">
        <v>23</v>
      </c>
      <c r="E155" s="15">
        <v>2102</v>
      </c>
      <c r="F155" s="15">
        <f t="shared" si="8"/>
        <v>6684</v>
      </c>
      <c r="G155" s="38">
        <v>3198</v>
      </c>
      <c r="H155" s="38">
        <v>3486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38">
        <v>29</v>
      </c>
      <c r="E156" s="15">
        <v>1949</v>
      </c>
      <c r="F156" s="15">
        <f t="shared" si="8"/>
        <v>5919</v>
      </c>
      <c r="G156" s="38">
        <v>2876</v>
      </c>
      <c r="H156" s="38">
        <v>3043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38">
        <v>46</v>
      </c>
      <c r="E157" s="15">
        <v>2874</v>
      </c>
      <c r="F157" s="15">
        <f t="shared" si="8"/>
        <v>8814</v>
      </c>
      <c r="G157" s="38">
        <v>4255</v>
      </c>
      <c r="H157" s="38">
        <v>4559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38">
        <v>33</v>
      </c>
      <c r="E158" s="15">
        <v>1334</v>
      </c>
      <c r="F158" s="15">
        <f t="shared" si="8"/>
        <v>4192</v>
      </c>
      <c r="G158" s="38">
        <v>2103</v>
      </c>
      <c r="H158" s="38">
        <v>2089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38">
        <v>12</v>
      </c>
      <c r="E159" s="38">
        <v>425</v>
      </c>
      <c r="F159" s="15">
        <f t="shared" si="8"/>
        <v>1343</v>
      </c>
      <c r="G159" s="38">
        <v>666</v>
      </c>
      <c r="H159" s="38">
        <v>677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38">
        <v>23</v>
      </c>
      <c r="E160" s="38">
        <v>1379</v>
      </c>
      <c r="F160" s="15">
        <f t="shared" si="8"/>
        <v>4131</v>
      </c>
      <c r="G160" s="38">
        <v>2054</v>
      </c>
      <c r="H160" s="38">
        <v>2077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38">
        <v>32</v>
      </c>
      <c r="E161" s="15">
        <v>1497</v>
      </c>
      <c r="F161" s="15">
        <f t="shared" si="8"/>
        <v>4174</v>
      </c>
      <c r="G161" s="38">
        <v>1992</v>
      </c>
      <c r="H161" s="38">
        <v>2182</v>
      </c>
      <c r="I161" s="15"/>
      <c r="J161" s="25"/>
      <c r="K161" s="25"/>
    </row>
    <row r="162" spans="1:11" ht="16.5">
      <c r="A162" s="56" t="s">
        <v>234</v>
      </c>
      <c r="B162" s="57"/>
      <c r="C162" s="58">
        <f aca="true" t="shared" si="9" ref="C162:H162">SUM(C163:C187)</f>
        <v>25</v>
      </c>
      <c r="D162" s="58">
        <f t="shared" si="9"/>
        <v>756</v>
      </c>
      <c r="E162" s="58">
        <f t="shared" si="9"/>
        <v>50755</v>
      </c>
      <c r="F162" s="58">
        <f t="shared" si="9"/>
        <v>164968</v>
      </c>
      <c r="G162" s="58">
        <f t="shared" si="9"/>
        <v>82083</v>
      </c>
      <c r="H162" s="58">
        <f t="shared" si="9"/>
        <v>82885</v>
      </c>
      <c r="I162" s="57"/>
      <c r="J162" s="59"/>
      <c r="K162" s="59"/>
    </row>
    <row r="163" spans="1:11" ht="16.5">
      <c r="A163" s="16" t="s">
        <v>151</v>
      </c>
      <c r="B163" s="15"/>
      <c r="C163" s="17">
        <v>1</v>
      </c>
      <c r="D163" s="38">
        <v>41</v>
      </c>
      <c r="E163" s="15">
        <v>3973</v>
      </c>
      <c r="F163" s="15">
        <f t="shared" si="8"/>
        <v>11566</v>
      </c>
      <c r="G163" s="38">
        <v>5627</v>
      </c>
      <c r="H163" s="38">
        <v>5939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38">
        <v>13</v>
      </c>
      <c r="E164" s="15">
        <v>508</v>
      </c>
      <c r="F164" s="15">
        <f t="shared" si="8"/>
        <v>1301</v>
      </c>
      <c r="G164" s="38">
        <v>715</v>
      </c>
      <c r="H164" s="38">
        <v>586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38">
        <v>23</v>
      </c>
      <c r="E165" s="15">
        <v>1222</v>
      </c>
      <c r="F165" s="15">
        <f t="shared" si="8"/>
        <v>4439</v>
      </c>
      <c r="G165" s="38">
        <v>2265</v>
      </c>
      <c r="H165" s="38">
        <v>2174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38">
        <v>26</v>
      </c>
      <c r="E166" s="15">
        <v>1185</v>
      </c>
      <c r="F166" s="15">
        <f t="shared" si="8"/>
        <v>3779</v>
      </c>
      <c r="G166" s="38">
        <v>1920</v>
      </c>
      <c r="H166" s="38">
        <v>1859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38">
        <v>40</v>
      </c>
      <c r="E167" s="15">
        <v>1726</v>
      </c>
      <c r="F167" s="15">
        <f t="shared" si="8"/>
        <v>5302</v>
      </c>
      <c r="G167" s="38">
        <v>2679</v>
      </c>
      <c r="H167" s="38">
        <v>2623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38">
        <v>22</v>
      </c>
      <c r="E168" s="15">
        <v>1823</v>
      </c>
      <c r="F168" s="15">
        <f t="shared" si="8"/>
        <v>6775</v>
      </c>
      <c r="G168" s="38">
        <v>3407</v>
      </c>
      <c r="H168" s="38">
        <v>3368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38">
        <v>25</v>
      </c>
      <c r="E169" s="15">
        <v>1799</v>
      </c>
      <c r="F169" s="15">
        <f t="shared" si="8"/>
        <v>5924</v>
      </c>
      <c r="G169" s="38">
        <v>2975</v>
      </c>
      <c r="H169" s="38">
        <v>2949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38">
        <v>37</v>
      </c>
      <c r="E170" s="15">
        <v>2441</v>
      </c>
      <c r="F170" s="15">
        <f t="shared" si="8"/>
        <v>8160</v>
      </c>
      <c r="G170" s="38">
        <v>3997</v>
      </c>
      <c r="H170" s="38">
        <v>4163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38">
        <v>24</v>
      </c>
      <c r="E171" s="15">
        <v>1409</v>
      </c>
      <c r="F171" s="15">
        <f t="shared" si="8"/>
        <v>5306</v>
      </c>
      <c r="G171" s="38">
        <v>2674</v>
      </c>
      <c r="H171" s="38">
        <v>2632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38">
        <v>30</v>
      </c>
      <c r="E172" s="15">
        <v>2080</v>
      </c>
      <c r="F172" s="15">
        <f t="shared" si="8"/>
        <v>6842</v>
      </c>
      <c r="G172" s="38">
        <v>3365</v>
      </c>
      <c r="H172" s="38">
        <v>3477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38">
        <v>33</v>
      </c>
      <c r="E173" s="15">
        <v>1629</v>
      </c>
      <c r="F173" s="15">
        <f t="shared" si="8"/>
        <v>5384</v>
      </c>
      <c r="G173" s="38">
        <v>2595</v>
      </c>
      <c r="H173" s="38">
        <v>2789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38">
        <v>56</v>
      </c>
      <c r="E174" s="15">
        <v>3593</v>
      </c>
      <c r="F174" s="15">
        <f t="shared" si="8"/>
        <v>10908</v>
      </c>
      <c r="G174" s="38">
        <v>5211</v>
      </c>
      <c r="H174" s="38">
        <v>5697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38">
        <v>37</v>
      </c>
      <c r="E175" s="15">
        <v>2466</v>
      </c>
      <c r="F175" s="15">
        <f t="shared" si="8"/>
        <v>7950</v>
      </c>
      <c r="G175" s="38">
        <v>3823</v>
      </c>
      <c r="H175" s="38">
        <v>4127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38">
        <v>31</v>
      </c>
      <c r="E176" s="15">
        <v>2169</v>
      </c>
      <c r="F176" s="15">
        <f t="shared" si="8"/>
        <v>6905</v>
      </c>
      <c r="G176" s="38">
        <v>3374</v>
      </c>
      <c r="H176" s="38">
        <v>3531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38">
        <v>36</v>
      </c>
      <c r="E177" s="15">
        <v>2590</v>
      </c>
      <c r="F177" s="15">
        <f t="shared" si="8"/>
        <v>8253</v>
      </c>
      <c r="G177" s="38">
        <v>4061</v>
      </c>
      <c r="H177" s="38">
        <v>4192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38">
        <v>20</v>
      </c>
      <c r="E178" s="15">
        <v>1237</v>
      </c>
      <c r="F178" s="15">
        <f t="shared" si="8"/>
        <v>4562</v>
      </c>
      <c r="G178" s="38">
        <v>2372</v>
      </c>
      <c r="H178" s="38">
        <v>2190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38">
        <v>12</v>
      </c>
      <c r="E179" s="15">
        <v>784</v>
      </c>
      <c r="F179" s="15">
        <f t="shared" si="8"/>
        <v>3299</v>
      </c>
      <c r="G179" s="38">
        <v>1686</v>
      </c>
      <c r="H179" s="38">
        <v>1613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38">
        <v>42</v>
      </c>
      <c r="E180" s="15">
        <v>2953</v>
      </c>
      <c r="F180" s="15">
        <f t="shared" si="8"/>
        <v>9312</v>
      </c>
      <c r="G180" s="38">
        <v>4681</v>
      </c>
      <c r="H180" s="38">
        <v>4631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38">
        <v>32</v>
      </c>
      <c r="E181" s="15">
        <v>1551</v>
      </c>
      <c r="F181" s="15">
        <f t="shared" si="8"/>
        <v>4836</v>
      </c>
      <c r="G181" s="38">
        <v>2461</v>
      </c>
      <c r="H181" s="38">
        <v>2375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38">
        <v>32</v>
      </c>
      <c r="E182" s="15">
        <v>1903</v>
      </c>
      <c r="F182" s="15">
        <f t="shared" si="8"/>
        <v>6422</v>
      </c>
      <c r="G182" s="38">
        <v>3352</v>
      </c>
      <c r="H182" s="38">
        <v>3070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38">
        <v>101</v>
      </c>
      <c r="E183" s="15">
        <v>9591</v>
      </c>
      <c r="F183" s="15">
        <f t="shared" si="8"/>
        <v>29737</v>
      </c>
      <c r="G183" s="38">
        <v>14615</v>
      </c>
      <c r="H183" s="38">
        <v>15122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38">
        <v>11</v>
      </c>
      <c r="E184" s="15">
        <v>643</v>
      </c>
      <c r="F184" s="15">
        <f t="shared" si="8"/>
        <v>2794</v>
      </c>
      <c r="G184" s="38">
        <v>1452</v>
      </c>
      <c r="H184" s="38">
        <v>1342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38">
        <v>10</v>
      </c>
      <c r="E185" s="38">
        <v>634</v>
      </c>
      <c r="F185" s="15">
        <f t="shared" si="8"/>
        <v>2264</v>
      </c>
      <c r="G185" s="38">
        <v>1166</v>
      </c>
      <c r="H185" s="38">
        <v>1098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38">
        <v>7</v>
      </c>
      <c r="E186" s="15">
        <v>315</v>
      </c>
      <c r="F186" s="15">
        <f t="shared" si="8"/>
        <v>1368</v>
      </c>
      <c r="G186" s="38">
        <v>724</v>
      </c>
      <c r="H186" s="38">
        <v>644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38">
        <v>15</v>
      </c>
      <c r="E187" s="15">
        <v>531</v>
      </c>
      <c r="F187" s="15">
        <f t="shared" si="8"/>
        <v>1580</v>
      </c>
      <c r="G187" s="38">
        <v>886</v>
      </c>
      <c r="H187" s="38">
        <v>694</v>
      </c>
      <c r="I187" s="15"/>
      <c r="J187" s="25"/>
      <c r="K187" s="25"/>
    </row>
    <row r="188" spans="1:11" ht="16.5">
      <c r="A188" s="33" t="s">
        <v>235</v>
      </c>
      <c r="B188" s="35"/>
      <c r="C188" s="34">
        <f aca="true" t="shared" si="10" ref="C188:H188">SUM(C189:C204)</f>
        <v>16</v>
      </c>
      <c r="D188" s="34">
        <f t="shared" si="10"/>
        <v>463</v>
      </c>
      <c r="E188" s="34">
        <f t="shared" si="10"/>
        <v>35645</v>
      </c>
      <c r="F188" s="34">
        <f t="shared" si="10"/>
        <v>114693</v>
      </c>
      <c r="G188" s="34">
        <f t="shared" si="10"/>
        <v>56921</v>
      </c>
      <c r="H188" s="34">
        <f t="shared" si="10"/>
        <v>57772</v>
      </c>
      <c r="I188" s="35"/>
      <c r="J188" s="60"/>
      <c r="K188" s="60"/>
    </row>
    <row r="189" spans="1:11" ht="16.5">
      <c r="A189" s="16" t="s">
        <v>175</v>
      </c>
      <c r="B189" s="15"/>
      <c r="C189" s="17">
        <v>1</v>
      </c>
      <c r="D189" s="38">
        <v>53</v>
      </c>
      <c r="E189" s="15">
        <v>4704</v>
      </c>
      <c r="F189" s="15">
        <f t="shared" si="8"/>
        <v>13004</v>
      </c>
      <c r="G189" s="38">
        <v>6165</v>
      </c>
      <c r="H189" s="38">
        <v>6839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38">
        <v>46</v>
      </c>
      <c r="E190" s="15">
        <v>3794</v>
      </c>
      <c r="F190" s="15">
        <f t="shared" si="8"/>
        <v>11622</v>
      </c>
      <c r="G190" s="38">
        <v>5614</v>
      </c>
      <c r="H190" s="38">
        <v>6008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38">
        <v>22</v>
      </c>
      <c r="E191" s="15">
        <v>1298</v>
      </c>
      <c r="F191" s="15">
        <f t="shared" si="8"/>
        <v>5061</v>
      </c>
      <c r="G191" s="38">
        <v>2567</v>
      </c>
      <c r="H191" s="38">
        <v>2494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38">
        <v>38</v>
      </c>
      <c r="E192" s="15">
        <v>3286</v>
      </c>
      <c r="F192" s="15">
        <f t="shared" si="8"/>
        <v>10483</v>
      </c>
      <c r="G192" s="38">
        <v>5222</v>
      </c>
      <c r="H192" s="38">
        <v>5261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38">
        <v>13</v>
      </c>
      <c r="E193" s="15">
        <v>1159</v>
      </c>
      <c r="F193" s="15">
        <f t="shared" si="8"/>
        <v>4074</v>
      </c>
      <c r="G193" s="38">
        <v>2075</v>
      </c>
      <c r="H193" s="38">
        <v>1999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38">
        <v>63</v>
      </c>
      <c r="E194" s="15">
        <v>5322</v>
      </c>
      <c r="F194" s="15">
        <f t="shared" si="8"/>
        <v>16396</v>
      </c>
      <c r="G194" s="38">
        <v>8024</v>
      </c>
      <c r="H194" s="38">
        <v>8372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38">
        <v>29</v>
      </c>
      <c r="E195" s="15">
        <v>1963</v>
      </c>
      <c r="F195" s="15">
        <f t="shared" si="8"/>
        <v>6828</v>
      </c>
      <c r="G195" s="38">
        <v>3379</v>
      </c>
      <c r="H195" s="38">
        <v>3449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38">
        <v>16</v>
      </c>
      <c r="E196" s="15">
        <v>903</v>
      </c>
      <c r="F196" s="15">
        <f t="shared" si="8"/>
        <v>2431</v>
      </c>
      <c r="G196" s="38">
        <v>1352</v>
      </c>
      <c r="H196" s="38">
        <v>1079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38">
        <v>30</v>
      </c>
      <c r="E197" s="15">
        <v>2060</v>
      </c>
      <c r="F197" s="15">
        <f t="shared" si="8"/>
        <v>6875</v>
      </c>
      <c r="G197" s="38">
        <v>3770</v>
      </c>
      <c r="H197" s="38">
        <v>3105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38">
        <v>10</v>
      </c>
      <c r="E198" s="15">
        <v>393</v>
      </c>
      <c r="F198" s="15">
        <f t="shared" si="8"/>
        <v>1674</v>
      </c>
      <c r="G198" s="38">
        <v>878</v>
      </c>
      <c r="H198" s="38">
        <v>796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38">
        <v>29</v>
      </c>
      <c r="E199" s="15">
        <v>1366</v>
      </c>
      <c r="F199" s="15">
        <f t="shared" si="8"/>
        <v>5381</v>
      </c>
      <c r="G199" s="38">
        <v>2800</v>
      </c>
      <c r="H199" s="38">
        <v>2581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38">
        <v>54</v>
      </c>
      <c r="E200" s="15">
        <v>5274</v>
      </c>
      <c r="F200" s="15">
        <f aca="true" t="shared" si="11" ref="F200:F236">SUM(G200:H200)</f>
        <v>16336</v>
      </c>
      <c r="G200" s="38">
        <v>7611</v>
      </c>
      <c r="H200" s="38">
        <v>8725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38">
        <v>20</v>
      </c>
      <c r="E201" s="15">
        <v>1131</v>
      </c>
      <c r="F201" s="15">
        <f t="shared" si="11"/>
        <v>3590</v>
      </c>
      <c r="G201" s="38">
        <v>1821</v>
      </c>
      <c r="H201" s="38">
        <v>1769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38">
        <v>10</v>
      </c>
      <c r="E202" s="15">
        <v>586</v>
      </c>
      <c r="F202" s="15">
        <f t="shared" si="11"/>
        <v>1810</v>
      </c>
      <c r="G202" s="38">
        <v>937</v>
      </c>
      <c r="H202" s="38">
        <v>873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38">
        <v>19</v>
      </c>
      <c r="E203" s="15">
        <v>1894</v>
      </c>
      <c r="F203" s="15">
        <f t="shared" si="11"/>
        <v>6880</v>
      </c>
      <c r="G203" s="38">
        <v>3526</v>
      </c>
      <c r="H203" s="38">
        <v>3354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38">
        <v>11</v>
      </c>
      <c r="E204" s="15">
        <v>512</v>
      </c>
      <c r="F204" s="15">
        <f t="shared" si="11"/>
        <v>2248</v>
      </c>
      <c r="G204" s="38">
        <v>1180</v>
      </c>
      <c r="H204" s="38">
        <v>1068</v>
      </c>
      <c r="I204" s="15"/>
      <c r="J204" s="25"/>
      <c r="K204" s="25"/>
    </row>
    <row r="205" spans="1:11" ht="16.5">
      <c r="A205" s="39" t="s">
        <v>236</v>
      </c>
      <c r="B205" s="40"/>
      <c r="C205" s="41">
        <f aca="true" t="shared" si="12" ref="C205:H205">SUM(C206:C236)</f>
        <v>31</v>
      </c>
      <c r="D205" s="41">
        <f t="shared" si="12"/>
        <v>744</v>
      </c>
      <c r="E205" s="41">
        <f t="shared" si="12"/>
        <v>63262</v>
      </c>
      <c r="F205" s="41">
        <f t="shared" si="12"/>
        <v>209100</v>
      </c>
      <c r="G205" s="41">
        <f t="shared" si="12"/>
        <v>103706</v>
      </c>
      <c r="H205" s="41">
        <f t="shared" si="12"/>
        <v>105394</v>
      </c>
      <c r="I205" s="40"/>
      <c r="J205" s="42"/>
      <c r="K205" s="42"/>
    </row>
    <row r="206" spans="1:11" ht="16.5">
      <c r="A206" s="16" t="s">
        <v>191</v>
      </c>
      <c r="B206" s="15"/>
      <c r="C206" s="17">
        <v>1</v>
      </c>
      <c r="D206" s="38">
        <v>36</v>
      </c>
      <c r="E206" s="15">
        <v>4597</v>
      </c>
      <c r="F206" s="15">
        <f t="shared" si="11"/>
        <v>14660</v>
      </c>
      <c r="G206" s="38">
        <v>7047</v>
      </c>
      <c r="H206" s="38">
        <v>7613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38">
        <v>10</v>
      </c>
      <c r="E207" s="15">
        <v>475</v>
      </c>
      <c r="F207" s="15">
        <f t="shared" si="11"/>
        <v>2018</v>
      </c>
      <c r="G207" s="38">
        <v>1057</v>
      </c>
      <c r="H207" s="38">
        <v>961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38">
        <v>22</v>
      </c>
      <c r="E208" s="15">
        <v>1775</v>
      </c>
      <c r="F208" s="15">
        <f t="shared" si="11"/>
        <v>5943</v>
      </c>
      <c r="G208" s="38">
        <v>2946</v>
      </c>
      <c r="H208" s="38">
        <v>2997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38">
        <v>30</v>
      </c>
      <c r="E209" s="15">
        <v>2386</v>
      </c>
      <c r="F209" s="15">
        <f t="shared" si="11"/>
        <v>8168</v>
      </c>
      <c r="G209" s="38">
        <v>4240</v>
      </c>
      <c r="H209" s="38">
        <v>3928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38">
        <v>33</v>
      </c>
      <c r="E210" s="15">
        <v>2001</v>
      </c>
      <c r="F210" s="15">
        <f t="shared" si="11"/>
        <v>7004</v>
      </c>
      <c r="G210" s="38">
        <v>3674</v>
      </c>
      <c r="H210" s="38">
        <v>3330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38">
        <v>14</v>
      </c>
      <c r="E211" s="15">
        <v>405</v>
      </c>
      <c r="F211" s="15">
        <f t="shared" si="11"/>
        <v>1024</v>
      </c>
      <c r="G211" s="38">
        <v>547</v>
      </c>
      <c r="H211" s="38">
        <v>477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38">
        <v>30</v>
      </c>
      <c r="E212" s="15">
        <v>1941</v>
      </c>
      <c r="F212" s="15">
        <f t="shared" si="11"/>
        <v>6946</v>
      </c>
      <c r="G212" s="38">
        <v>3522</v>
      </c>
      <c r="H212" s="38">
        <v>3424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38">
        <v>23</v>
      </c>
      <c r="E213" s="15">
        <v>2311</v>
      </c>
      <c r="F213" s="15">
        <f t="shared" si="11"/>
        <v>7611</v>
      </c>
      <c r="G213" s="38">
        <v>3788</v>
      </c>
      <c r="H213" s="38">
        <v>3823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38">
        <v>32</v>
      </c>
      <c r="E214" s="15">
        <v>2556</v>
      </c>
      <c r="F214" s="15">
        <f t="shared" si="11"/>
        <v>7963</v>
      </c>
      <c r="G214" s="38">
        <v>3926</v>
      </c>
      <c r="H214" s="38">
        <v>4037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38">
        <v>22</v>
      </c>
      <c r="E215" s="15">
        <v>1392</v>
      </c>
      <c r="F215" s="15">
        <f t="shared" si="11"/>
        <v>4531</v>
      </c>
      <c r="G215" s="38">
        <v>2234</v>
      </c>
      <c r="H215" s="38">
        <v>2297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38">
        <v>13</v>
      </c>
      <c r="E216" s="15">
        <v>396</v>
      </c>
      <c r="F216" s="15">
        <f t="shared" si="11"/>
        <v>1462</v>
      </c>
      <c r="G216" s="38">
        <v>751</v>
      </c>
      <c r="H216" s="38">
        <v>711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38">
        <v>36</v>
      </c>
      <c r="E217" s="15">
        <v>4539</v>
      </c>
      <c r="F217" s="15">
        <f t="shared" si="11"/>
        <v>13837</v>
      </c>
      <c r="G217" s="38">
        <v>6673</v>
      </c>
      <c r="H217" s="38">
        <v>7164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38">
        <v>21</v>
      </c>
      <c r="E218" s="15">
        <v>1830</v>
      </c>
      <c r="F218" s="15">
        <f t="shared" si="11"/>
        <v>6011</v>
      </c>
      <c r="G218" s="38">
        <v>2971</v>
      </c>
      <c r="H218" s="38">
        <v>3040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38">
        <v>38</v>
      </c>
      <c r="E219" s="15">
        <v>3366</v>
      </c>
      <c r="F219" s="15">
        <f t="shared" si="11"/>
        <v>10725</v>
      </c>
      <c r="G219" s="38">
        <v>5105</v>
      </c>
      <c r="H219" s="38">
        <v>5620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38">
        <v>28</v>
      </c>
      <c r="E220" s="15">
        <v>3355</v>
      </c>
      <c r="F220" s="15">
        <f t="shared" si="11"/>
        <v>10125</v>
      </c>
      <c r="G220" s="38">
        <v>4872</v>
      </c>
      <c r="H220" s="38">
        <v>5253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38">
        <v>18</v>
      </c>
      <c r="E221" s="15">
        <v>1988</v>
      </c>
      <c r="F221" s="15">
        <f t="shared" si="11"/>
        <v>6294</v>
      </c>
      <c r="G221" s="38">
        <v>2957</v>
      </c>
      <c r="H221" s="38">
        <v>3337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38">
        <v>10</v>
      </c>
      <c r="E222" s="15">
        <v>304</v>
      </c>
      <c r="F222" s="15">
        <f t="shared" si="11"/>
        <v>1180</v>
      </c>
      <c r="G222" s="38">
        <v>649</v>
      </c>
      <c r="H222" s="38">
        <v>531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38">
        <v>10</v>
      </c>
      <c r="E223" s="15">
        <v>220</v>
      </c>
      <c r="F223" s="15">
        <f t="shared" si="11"/>
        <v>989</v>
      </c>
      <c r="G223" s="38">
        <v>533</v>
      </c>
      <c r="H223" s="38">
        <v>456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38">
        <v>36</v>
      </c>
      <c r="E224" s="15">
        <v>2015</v>
      </c>
      <c r="F224" s="15">
        <f t="shared" si="11"/>
        <v>6782</v>
      </c>
      <c r="G224" s="38">
        <v>3533</v>
      </c>
      <c r="H224" s="38">
        <v>3249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38">
        <v>30</v>
      </c>
      <c r="E225" s="15">
        <v>2097</v>
      </c>
      <c r="F225" s="15">
        <f t="shared" si="11"/>
        <v>6807</v>
      </c>
      <c r="G225" s="38">
        <v>3399</v>
      </c>
      <c r="H225" s="38">
        <v>3408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38">
        <v>28</v>
      </c>
      <c r="E226" s="15">
        <v>1567</v>
      </c>
      <c r="F226" s="15">
        <f t="shared" si="11"/>
        <v>5888</v>
      </c>
      <c r="G226" s="38">
        <v>3034</v>
      </c>
      <c r="H226" s="38">
        <v>2854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38">
        <v>11</v>
      </c>
      <c r="E227" s="15">
        <v>491</v>
      </c>
      <c r="F227" s="15">
        <f t="shared" si="11"/>
        <v>2046</v>
      </c>
      <c r="G227" s="38">
        <v>1059</v>
      </c>
      <c r="H227" s="38">
        <v>987</v>
      </c>
      <c r="I227" s="15"/>
      <c r="J227" s="25"/>
      <c r="K227" s="25"/>
    </row>
    <row r="228" spans="1:11" ht="16.5">
      <c r="A228" s="24" t="s">
        <v>210</v>
      </c>
      <c r="B228" s="61"/>
      <c r="C228" s="17">
        <v>1</v>
      </c>
      <c r="D228" s="61">
        <v>17</v>
      </c>
      <c r="E228" s="61">
        <v>1569</v>
      </c>
      <c r="F228" s="15">
        <f t="shared" si="11"/>
        <v>4982</v>
      </c>
      <c r="G228" s="61">
        <v>2466</v>
      </c>
      <c r="H228" s="61">
        <v>2516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38">
        <v>30</v>
      </c>
      <c r="E229" s="15">
        <v>3462</v>
      </c>
      <c r="F229" s="15">
        <f t="shared" si="11"/>
        <v>11406</v>
      </c>
      <c r="G229" s="38">
        <v>5550</v>
      </c>
      <c r="H229" s="38">
        <v>5856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38">
        <v>17</v>
      </c>
      <c r="E230" s="15">
        <v>2137</v>
      </c>
      <c r="F230" s="15">
        <f t="shared" si="11"/>
        <v>7009</v>
      </c>
      <c r="G230" s="38">
        <v>3379</v>
      </c>
      <c r="H230" s="38">
        <v>3630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38">
        <v>27</v>
      </c>
      <c r="E231" s="15">
        <v>4531</v>
      </c>
      <c r="F231" s="15">
        <f t="shared" si="11"/>
        <v>14527</v>
      </c>
      <c r="G231" s="38">
        <v>7145</v>
      </c>
      <c r="H231" s="38">
        <v>7382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38">
        <v>37</v>
      </c>
      <c r="E232" s="15">
        <v>2158</v>
      </c>
      <c r="F232" s="15">
        <f t="shared" si="11"/>
        <v>8275</v>
      </c>
      <c r="G232" s="38">
        <v>4242</v>
      </c>
      <c r="H232" s="38">
        <v>4033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38">
        <v>20</v>
      </c>
      <c r="E233" s="15">
        <v>3099</v>
      </c>
      <c r="F233" s="15">
        <f t="shared" si="11"/>
        <v>9876</v>
      </c>
      <c r="G233" s="38">
        <v>4708</v>
      </c>
      <c r="H233" s="38">
        <v>5168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38">
        <v>28</v>
      </c>
      <c r="E234" s="15">
        <v>1864</v>
      </c>
      <c r="F234" s="15">
        <f t="shared" si="11"/>
        <v>5840</v>
      </c>
      <c r="G234" s="38">
        <v>2961</v>
      </c>
      <c r="H234" s="38">
        <v>2879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38">
        <v>24</v>
      </c>
      <c r="E235" s="15">
        <v>1876</v>
      </c>
      <c r="F235" s="15">
        <f t="shared" si="11"/>
        <v>6735</v>
      </c>
      <c r="G235" s="38">
        <v>3391</v>
      </c>
      <c r="H235" s="38">
        <v>3344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38">
        <v>13</v>
      </c>
      <c r="E236" s="15">
        <v>559</v>
      </c>
      <c r="F236" s="15">
        <f t="shared" si="11"/>
        <v>2436</v>
      </c>
      <c r="G236" s="38">
        <v>1347</v>
      </c>
      <c r="H236" s="38">
        <v>1089</v>
      </c>
      <c r="I236" s="15"/>
      <c r="J236" s="25"/>
      <c r="K236" s="25"/>
    </row>
    <row r="237" spans="1:11" ht="16.5">
      <c r="A237" s="62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2005-06-30T02:20:03Z</cp:lastPrinted>
  <dcterms:created xsi:type="dcterms:W3CDTF">2002-01-04T07:24:27Z</dcterms:created>
  <dcterms:modified xsi:type="dcterms:W3CDTF">2005-06-30T02:20:25Z</dcterms:modified>
  <cp:category/>
  <cp:version/>
  <cp:contentType/>
  <cp:contentStatus/>
</cp:coreProperties>
</file>