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2000" windowHeight="6180" tabRatio="616" activeTab="0"/>
  </bookViews>
  <sheets>
    <sheet name="總表" sheetId="1" r:id="rId1"/>
  </sheets>
  <definedNames>
    <definedName name="_xlnm.Print_Area" localSheetId="0">'總表'!$A$1:$K$14</definedName>
  </definedNames>
  <calcPr fullCalcOnLoad="1"/>
</workbook>
</file>

<file path=xl/sharedStrings.xml><?xml version="1.0" encoding="utf-8"?>
<sst xmlns="http://schemas.openxmlformats.org/spreadsheetml/2006/main" count="19" uniqueCount="19">
  <si>
    <t>男</t>
  </si>
  <si>
    <t>女</t>
  </si>
  <si>
    <t>西屯區</t>
  </si>
  <si>
    <t>南屯區</t>
  </si>
  <si>
    <t>北屯區</t>
  </si>
  <si>
    <t>區域別</t>
  </si>
  <si>
    <t>里數</t>
  </si>
  <si>
    <t>鄰 數</t>
  </si>
  <si>
    <t>戶 數</t>
  </si>
  <si>
    <t>人    口    數</t>
  </si>
  <si>
    <t>總  計</t>
  </si>
  <si>
    <r>
      <t>總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計</t>
    </r>
  </si>
  <si>
    <r>
      <t>中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</si>
  <si>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東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</si>
  <si>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西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</si>
  <si>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</si>
  <si>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</si>
  <si>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t>備註:本月底比上月底增加1050人 男增336人 女增714人</t>
  </si>
  <si>
    <t>臺中市八十三年七月各區人口數統計表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</si>
</sst>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_-* #,##0.0_-;\-* #,##0.0_-;_-* &quot;-&quot;??_-;_-@_-"/>
  </numFmts>
  <fonts count="11">
    <font>
      <sz val="12"/>
      <name val="新細明體"/>
      <family val="1"/>
    </font>
    <font>
      <sz val="9"/>
      <name val="新細明體"/>
      <family val="1"/>
    </font>
    <font>
      <b/>
      <sz val="16"/>
      <name val="Times New Roman"/>
      <family val="1"/>
    </font>
    <font>
      <b/>
      <sz val="12"/>
      <name val="新細明體"/>
      <family val="1"/>
    </font>
    <font>
      <b/>
      <sz val="16"/>
      <name val="標楷體"/>
      <family val="4"/>
    </font>
    <font>
      <b/>
      <sz val="14"/>
      <name val="Times New Roman"/>
      <family val="1"/>
    </font>
    <font>
      <b/>
      <sz val="14"/>
      <name val="標楷體"/>
      <family val="4"/>
    </font>
    <font>
      <b/>
      <sz val="12"/>
      <name val="標楷體"/>
      <family val="4"/>
    </font>
    <font>
      <b/>
      <sz val="18"/>
      <name val="標楷體"/>
      <family val="4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/>
      <protection/>
    </xf>
    <xf numFmtId="0" fontId="4" fillId="0" borderId="3" xfId="0" applyFont="1" applyBorder="1" applyAlignment="1" applyProtection="1">
      <alignment horizontal="center"/>
      <protection/>
    </xf>
    <xf numFmtId="41" fontId="5" fillId="0" borderId="3" xfId="16" applyFont="1" applyBorder="1" applyAlignment="1" applyProtection="1">
      <alignment/>
      <protection/>
    </xf>
    <xf numFmtId="176" fontId="5" fillId="0" borderId="3" xfId="15" applyNumberFormat="1" applyFont="1" applyBorder="1" applyAlignment="1" applyProtection="1">
      <alignment/>
      <protection locked="0"/>
    </xf>
    <xf numFmtId="41" fontId="5" fillId="0" borderId="3" xfId="16" applyFont="1" applyBorder="1" applyAlignment="1" applyProtection="1">
      <alignment/>
      <protection locked="0"/>
    </xf>
    <xf numFmtId="176" fontId="5" fillId="0" borderId="3" xfId="15" applyNumberFormat="1" applyFont="1" applyBorder="1" applyAlignment="1" applyProtection="1">
      <alignment horizontal="right"/>
      <protection/>
    </xf>
    <xf numFmtId="41" fontId="5" fillId="0" borderId="3" xfId="16" applyFont="1" applyBorder="1" applyAlignment="1">
      <alignment/>
    </xf>
    <xf numFmtId="176" fontId="5" fillId="0" borderId="3" xfId="15" applyNumberFormat="1" applyFont="1" applyBorder="1" applyAlignment="1">
      <alignment/>
    </xf>
    <xf numFmtId="0" fontId="4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0" fillId="0" borderId="1" xfId="0" applyBorder="1" applyAlignment="1">
      <alignment/>
    </xf>
    <xf numFmtId="0" fontId="8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75" zoomScaleNormal="75" workbookViewId="0" topLeftCell="A1">
      <selection activeCell="F6" sqref="F6:G13"/>
    </sheetView>
  </sheetViews>
  <sheetFormatPr defaultColWidth="9.00390625" defaultRowHeight="16.5"/>
  <cols>
    <col min="1" max="1" width="9.875" style="1" customWidth="1"/>
    <col min="2" max="2" width="7.25390625" style="1" customWidth="1"/>
    <col min="3" max="3" width="8.25390625" style="1" customWidth="1"/>
    <col min="4" max="4" width="11.125" style="1" customWidth="1"/>
    <col min="5" max="5" width="13.375" style="1" customWidth="1"/>
    <col min="6" max="6" width="11.50390625" style="1" customWidth="1"/>
    <col min="7" max="7" width="11.00390625" style="1" customWidth="1"/>
    <col min="8" max="10" width="8.75390625" style="1" customWidth="1"/>
    <col min="11" max="11" width="11.375" style="1" customWidth="1"/>
    <col min="12" max="16384" width="9.00390625" style="1" customWidth="1"/>
  </cols>
  <sheetData>
    <row r="1" spans="1:11" ht="19.5" customHeight="1">
      <c r="A1" s="18" t="s">
        <v>18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s="2" customFormat="1" ht="14.2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21.75" customHeight="1">
      <c r="A3" s="24" t="s">
        <v>5</v>
      </c>
      <c r="B3" s="26" t="s">
        <v>6</v>
      </c>
      <c r="C3" s="24" t="s">
        <v>7</v>
      </c>
      <c r="D3" s="24" t="s">
        <v>8</v>
      </c>
      <c r="E3" s="21" t="s">
        <v>9</v>
      </c>
      <c r="F3" s="22"/>
      <c r="G3" s="22"/>
      <c r="H3" s="23"/>
      <c r="I3" s="23"/>
      <c r="J3" s="21"/>
      <c r="K3" s="16"/>
    </row>
    <row r="4" spans="1:11" ht="24" customHeight="1">
      <c r="A4" s="25"/>
      <c r="B4" s="27"/>
      <c r="C4" s="25"/>
      <c r="D4" s="25"/>
      <c r="E4" s="3" t="s">
        <v>10</v>
      </c>
      <c r="F4" s="3" t="s">
        <v>0</v>
      </c>
      <c r="G4" s="4" t="s">
        <v>1</v>
      </c>
      <c r="H4" s="3"/>
      <c r="I4" s="3"/>
      <c r="J4" s="4"/>
      <c r="K4" s="17"/>
    </row>
    <row r="5" spans="1:11" ht="25.5" customHeight="1">
      <c r="A5" s="5" t="s">
        <v>11</v>
      </c>
      <c r="B5" s="7">
        <f aca="true" t="shared" si="0" ref="B5:G5">SUM(B6:B13)</f>
        <v>223</v>
      </c>
      <c r="C5" s="7">
        <f t="shared" si="0"/>
        <v>4450</v>
      </c>
      <c r="D5" s="7">
        <f t="shared" si="0"/>
        <v>233306</v>
      </c>
      <c r="E5" s="7">
        <f t="shared" si="0"/>
        <v>826616</v>
      </c>
      <c r="F5" s="7">
        <f t="shared" si="0"/>
        <v>415251</v>
      </c>
      <c r="G5" s="7">
        <f t="shared" si="0"/>
        <v>411365</v>
      </c>
      <c r="H5" s="7"/>
      <c r="I5" s="7"/>
      <c r="J5" s="7"/>
      <c r="K5" s="7"/>
    </row>
    <row r="6" spans="1:11" ht="25.5" customHeight="1">
      <c r="A6" s="6" t="s">
        <v>12</v>
      </c>
      <c r="B6" s="9">
        <v>25</v>
      </c>
      <c r="C6" s="9">
        <v>315</v>
      </c>
      <c r="D6" s="8">
        <v>9445</v>
      </c>
      <c r="E6" s="10">
        <f aca="true" t="shared" si="1" ref="E6:E13">SUM(F6:G6)</f>
        <v>32770</v>
      </c>
      <c r="F6" s="8">
        <v>15567</v>
      </c>
      <c r="G6" s="8">
        <v>17203</v>
      </c>
      <c r="H6" s="10"/>
      <c r="I6" s="8"/>
      <c r="J6" s="8"/>
      <c r="K6" s="11"/>
    </row>
    <row r="7" spans="1:11" ht="25.5" customHeight="1">
      <c r="A7" s="6" t="s">
        <v>13</v>
      </c>
      <c r="B7" s="11">
        <v>29</v>
      </c>
      <c r="C7" s="11">
        <v>506</v>
      </c>
      <c r="D7" s="12">
        <v>20546</v>
      </c>
      <c r="E7" s="10">
        <f t="shared" si="1"/>
        <v>74032</v>
      </c>
      <c r="F7" s="12">
        <v>37777</v>
      </c>
      <c r="G7" s="12">
        <v>36255</v>
      </c>
      <c r="H7" s="10"/>
      <c r="I7" s="12"/>
      <c r="J7" s="12"/>
      <c r="K7" s="11"/>
    </row>
    <row r="8" spans="1:11" ht="25.5" customHeight="1">
      <c r="A8" s="6" t="s">
        <v>14</v>
      </c>
      <c r="B8" s="11">
        <v>31</v>
      </c>
      <c r="C8" s="11">
        <v>656</v>
      </c>
      <c r="D8" s="12">
        <v>33377</v>
      </c>
      <c r="E8" s="10">
        <f t="shared" si="1"/>
        <v>111787</v>
      </c>
      <c r="F8" s="12">
        <v>54742</v>
      </c>
      <c r="G8" s="12">
        <v>57045</v>
      </c>
      <c r="H8" s="10"/>
      <c r="I8" s="12"/>
      <c r="J8" s="12"/>
      <c r="K8" s="11"/>
    </row>
    <row r="9" spans="1:11" ht="25.5" customHeight="1">
      <c r="A9" s="6" t="s">
        <v>15</v>
      </c>
      <c r="B9" s="11">
        <v>22</v>
      </c>
      <c r="C9" s="11">
        <v>506</v>
      </c>
      <c r="D9" s="12">
        <v>20958</v>
      </c>
      <c r="E9" s="10">
        <f t="shared" si="1"/>
        <v>74955</v>
      </c>
      <c r="F9" s="12">
        <v>37627</v>
      </c>
      <c r="G9" s="12">
        <v>37328</v>
      </c>
      <c r="H9" s="10"/>
      <c r="I9" s="12"/>
      <c r="J9" s="12"/>
      <c r="K9" s="11"/>
    </row>
    <row r="10" spans="1:11" ht="25.5" customHeight="1">
      <c r="A10" s="6" t="s">
        <v>16</v>
      </c>
      <c r="B10" s="11">
        <v>44</v>
      </c>
      <c r="C10" s="11">
        <v>891</v>
      </c>
      <c r="D10" s="12">
        <v>43874</v>
      </c>
      <c r="E10" s="10">
        <f t="shared" si="1"/>
        <v>143662</v>
      </c>
      <c r="F10" s="12">
        <v>71076</v>
      </c>
      <c r="G10" s="12">
        <v>72586</v>
      </c>
      <c r="H10" s="10"/>
      <c r="I10" s="12"/>
      <c r="J10" s="12"/>
      <c r="K10" s="11"/>
    </row>
    <row r="11" spans="1:11" ht="25.5" customHeight="1">
      <c r="A11" s="6" t="s">
        <v>2</v>
      </c>
      <c r="B11" s="11">
        <v>25</v>
      </c>
      <c r="C11" s="11">
        <v>604</v>
      </c>
      <c r="D11" s="12">
        <v>36302</v>
      </c>
      <c r="E11" s="10">
        <f t="shared" si="1"/>
        <v>131730</v>
      </c>
      <c r="F11" s="12">
        <v>66418</v>
      </c>
      <c r="G11" s="12">
        <v>65312</v>
      </c>
      <c r="H11" s="10"/>
      <c r="I11" s="12"/>
      <c r="J11" s="12"/>
      <c r="K11" s="11"/>
    </row>
    <row r="12" spans="1:11" ht="25.5" customHeight="1">
      <c r="A12" s="6" t="s">
        <v>3</v>
      </c>
      <c r="B12" s="11">
        <v>16</v>
      </c>
      <c r="C12" s="11">
        <v>300</v>
      </c>
      <c r="D12" s="12">
        <v>19951</v>
      </c>
      <c r="E12" s="10">
        <f t="shared" si="1"/>
        <v>79986</v>
      </c>
      <c r="F12" s="12">
        <v>42826</v>
      </c>
      <c r="G12" s="12">
        <v>37160</v>
      </c>
      <c r="H12" s="10"/>
      <c r="I12" s="12"/>
      <c r="J12" s="12"/>
      <c r="K12" s="11"/>
    </row>
    <row r="13" spans="1:11" ht="25.5" customHeight="1">
      <c r="A13" s="6" t="s">
        <v>4</v>
      </c>
      <c r="B13" s="11">
        <v>31</v>
      </c>
      <c r="C13" s="11">
        <v>672</v>
      </c>
      <c r="D13" s="12">
        <v>48853</v>
      </c>
      <c r="E13" s="10">
        <f t="shared" si="1"/>
        <v>177694</v>
      </c>
      <c r="F13" s="12">
        <v>89218</v>
      </c>
      <c r="G13" s="12">
        <v>88476</v>
      </c>
      <c r="H13" s="10"/>
      <c r="I13" s="12"/>
      <c r="J13" s="12"/>
      <c r="K13" s="11"/>
    </row>
    <row r="14" spans="1:11" s="2" customFormat="1" ht="25.5" customHeight="1">
      <c r="A14" s="13" t="s">
        <v>17</v>
      </c>
      <c r="B14" s="14"/>
      <c r="C14" s="14"/>
      <c r="D14" s="14"/>
      <c r="E14" s="14"/>
      <c r="F14" s="14"/>
      <c r="G14" s="14"/>
      <c r="H14" s="14"/>
      <c r="I14" s="14"/>
      <c r="J14" s="14"/>
      <c r="K14" s="15"/>
    </row>
    <row r="18" ht="16.5" customHeight="1"/>
    <row r="19" ht="16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</sheetData>
  <mergeCells count="9">
    <mergeCell ref="A14:K14"/>
    <mergeCell ref="K3:K4"/>
    <mergeCell ref="A1:K2"/>
    <mergeCell ref="E3:G3"/>
    <mergeCell ref="H3:J3"/>
    <mergeCell ref="A3:A4"/>
    <mergeCell ref="B3:B4"/>
    <mergeCell ref="C3:C4"/>
    <mergeCell ref="D3:D4"/>
  </mergeCells>
  <printOptions/>
  <pageMargins left="0.57" right="0.55" top="0.97" bottom="1" header="0.5" footer="0.5"/>
  <pageSetup horizontalDpi="300" verticalDpi="300" orientation="landscape" paperSize="9" r:id="rId1"/>
  <headerFooter alignWithMargins="0">
    <oddHeader>&amp;R編製機關：臺中市政府【民政局】</oddHeader>
    <oddFooter>&amp;R&amp;P／&amp;N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行政院研考會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leo</cp:lastModifiedBy>
  <cp:lastPrinted>2005-06-30T02:43:13Z</cp:lastPrinted>
  <dcterms:created xsi:type="dcterms:W3CDTF">2002-01-04T07:24:27Z</dcterms:created>
  <dcterms:modified xsi:type="dcterms:W3CDTF">2005-07-22T06:35:58Z</dcterms:modified>
  <cp:category/>
  <cp:version/>
  <cp:contentType/>
  <cp:contentStatus/>
</cp:coreProperties>
</file>