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</sheets>
  <definedNames>
    <definedName name="_xlnm.Print_Area" localSheetId="0">'年月別'!$A$1:$K$43</definedName>
    <definedName name="_xlnm.Print_Titles" localSheetId="0">'年月別'!$A:$B,'年月別'!$1:$3</definedName>
  </definedNames>
  <calcPr fullCalcOnLoad="1"/>
</workbook>
</file>

<file path=xl/sharedStrings.xml><?xml version="1.0" encoding="utf-8"?>
<sst xmlns="http://schemas.openxmlformats.org/spreadsheetml/2006/main" count="67" uniqueCount="30">
  <si>
    <t>性別</t>
  </si>
  <si>
    <t>終止</t>
  </si>
  <si>
    <t>結婚</t>
  </si>
  <si>
    <t>離婚</t>
  </si>
  <si>
    <t>計</t>
  </si>
  <si>
    <t>男</t>
  </si>
  <si>
    <t>女</t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</si>
  <si>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</si>
  <si>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</si>
  <si>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</si>
  <si>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</si>
  <si>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</si>
  <si>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</si>
  <si>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</si>
  <si>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</si>
  <si>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</si>
  <si>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</si>
  <si>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</si>
  <si>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</si>
  <si>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</si>
  <si>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</si>
  <si>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</si>
  <si>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</si>
  <si>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</si>
  <si>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</si>
  <si>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</si>
  <si>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</si>
  <si>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</si>
  <si>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台中市九十六年各月份戶籍登記統計表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</si>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</sst>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1" xfId="17" applyFont="1" applyBorder="1" applyAlignment="1">
      <alignment horizontal="center"/>
    </xf>
    <xf numFmtId="41" fontId="1" fillId="0" borderId="0" xfId="17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41" fontId="1" fillId="0" borderId="2" xfId="17" applyFont="1" applyBorder="1" applyAlignment="1">
      <alignment horizontal="center"/>
    </xf>
    <xf numFmtId="41" fontId="0" fillId="0" borderId="3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1" fontId="12" fillId="0" borderId="1" xfId="15" applyNumberFormat="1" applyFont="1" applyBorder="1" applyAlignment="1" applyProtection="1">
      <alignment horizontal="center" wrapText="1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41" fontId="0" fillId="0" borderId="5" xfId="17" applyFont="1" applyBorder="1" applyAlignment="1" applyProtection="1">
      <alignment horizontal="center"/>
      <protection/>
    </xf>
    <xf numFmtId="183" fontId="1" fillId="0" borderId="5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" fillId="0" borderId="7" xfId="17" applyFont="1" applyBorder="1" applyAlignment="1">
      <alignment horizontal="center"/>
    </xf>
    <xf numFmtId="183" fontId="1" fillId="0" borderId="8" xfId="17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2" fillId="0" borderId="1" xfId="15" applyNumberFormat="1" applyFont="1" applyBorder="1" applyAlignment="1" applyProtection="1">
      <alignment horizontal="center"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6" xfId="0" applyNumberFormat="1" applyFon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9" xfId="17" applyNumberFormat="1" applyFont="1" applyBorder="1" applyAlignment="1" applyProtection="1">
      <alignment/>
      <protection/>
    </xf>
    <xf numFmtId="181" fontId="12" fillId="0" borderId="2" xfId="15" applyNumberFormat="1" applyFont="1" applyBorder="1" applyAlignment="1" applyProtection="1">
      <alignment horizontal="center" vertical="center"/>
      <protection/>
    </xf>
    <xf numFmtId="183" fontId="1" fillId="0" borderId="8" xfId="17" applyNumberFormat="1" applyFont="1" applyBorder="1" applyAlignment="1" applyProtection="1">
      <alignment/>
      <protection locked="0"/>
    </xf>
    <xf numFmtId="41" fontId="0" fillId="2" borderId="9" xfId="17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41" fontId="1" fillId="3" borderId="1" xfId="17" applyFont="1" applyFill="1" applyBorder="1" applyAlignment="1">
      <alignment horizontal="center"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9" xfId="17" applyNumberFormat="1" applyFont="1" applyFill="1" applyBorder="1" applyAlignment="1" applyProtection="1">
      <alignment/>
      <protection/>
    </xf>
    <xf numFmtId="181" fontId="12" fillId="3" borderId="1" xfId="15" applyNumberFormat="1" applyFont="1" applyFill="1" applyBorder="1" applyAlignment="1" applyProtection="1">
      <alignment horizontal="center"/>
      <protection/>
    </xf>
    <xf numFmtId="41" fontId="0" fillId="3" borderId="4" xfId="17" applyFont="1" applyFill="1" applyBorder="1" applyAlignment="1" applyProtection="1">
      <alignment horizontal="center"/>
      <protection/>
    </xf>
    <xf numFmtId="183" fontId="1" fillId="3" borderId="6" xfId="0" applyNumberFormat="1" applyFont="1" applyFill="1" applyBorder="1" applyAlignment="1">
      <alignment/>
    </xf>
    <xf numFmtId="41" fontId="1" fillId="3" borderId="7" xfId="17" applyFont="1" applyFill="1" applyBorder="1" applyAlignment="1">
      <alignment horizontal="center"/>
    </xf>
    <xf numFmtId="41" fontId="0" fillId="3" borderId="5" xfId="17" applyFont="1" applyFill="1" applyBorder="1" applyAlignment="1" applyProtection="1">
      <alignment horizontal="center"/>
      <protection/>
    </xf>
    <xf numFmtId="183" fontId="1" fillId="3" borderId="8" xfId="0" applyNumberFormat="1" applyFont="1" applyFill="1" applyBorder="1" applyAlignment="1">
      <alignment/>
    </xf>
    <xf numFmtId="181" fontId="12" fillId="3" borderId="1" xfId="15" applyNumberFormat="1" applyFont="1" applyFill="1" applyBorder="1" applyAlignment="1" applyProtection="1">
      <alignment horizontal="center" vertical="center" wrapText="1"/>
      <protection/>
    </xf>
    <xf numFmtId="183" fontId="1" fillId="3" borderId="4" xfId="17" applyNumberFormat="1" applyFont="1" applyFill="1" applyBorder="1" applyAlignment="1" applyProtection="1">
      <alignment/>
      <protection locked="0"/>
    </xf>
    <xf numFmtId="183" fontId="1" fillId="3" borderId="4" xfId="17" applyNumberFormat="1" applyFont="1" applyFill="1" applyBorder="1" applyAlignment="1" applyProtection="1">
      <alignment/>
      <protection/>
    </xf>
    <xf numFmtId="183" fontId="1" fillId="3" borderId="5" xfId="17" applyNumberFormat="1" applyFont="1" applyFill="1" applyBorder="1" applyAlignment="1" applyProtection="1">
      <alignment/>
      <protection locked="0"/>
    </xf>
    <xf numFmtId="183" fontId="1" fillId="3" borderId="8" xfId="17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>
      <alignment/>
    </xf>
    <xf numFmtId="41" fontId="0" fillId="3" borderId="3" xfId="17" applyFont="1" applyFill="1" applyBorder="1" applyAlignment="1" applyProtection="1">
      <alignment horizontal="center"/>
      <protection/>
    </xf>
    <xf numFmtId="183" fontId="1" fillId="3" borderId="3" xfId="17" applyNumberFormat="1" applyFont="1" applyFill="1" applyBorder="1" applyAlignment="1" applyProtection="1">
      <alignment/>
      <protection/>
    </xf>
    <xf numFmtId="183" fontId="1" fillId="3" borderId="6" xfId="17" applyNumberFormat="1" applyFont="1" applyFill="1" applyBorder="1" applyAlignment="1" applyProtection="1">
      <alignment/>
      <protection locked="0"/>
    </xf>
    <xf numFmtId="0" fontId="0" fillId="3" borderId="7" xfId="0" applyFont="1" applyFill="1" applyBorder="1" applyAlignment="1">
      <alignment horizontal="center" vertical="center" wrapText="1"/>
    </xf>
    <xf numFmtId="183" fontId="1" fillId="3" borderId="8" xfId="17" applyNumberFormat="1" applyFont="1" applyFill="1" applyBorder="1" applyAlignment="1" applyProtection="1">
      <alignment/>
      <protection locked="0"/>
    </xf>
    <xf numFmtId="41" fontId="1" fillId="3" borderId="2" xfId="17" applyFont="1" applyFill="1" applyBorder="1" applyAlignment="1">
      <alignment horizontal="center"/>
    </xf>
    <xf numFmtId="181" fontId="12" fillId="3" borderId="1" xfId="15" applyNumberFormat="1" applyFont="1" applyFill="1" applyBorder="1" applyAlignment="1" applyProtection="1">
      <alignment horizontal="center" wrapText="1"/>
      <protection/>
    </xf>
    <xf numFmtId="41" fontId="8" fillId="2" borderId="2" xfId="17" applyFont="1" applyFill="1" applyBorder="1" applyAlignment="1">
      <alignment horizontal="center"/>
    </xf>
    <xf numFmtId="41" fontId="9" fillId="2" borderId="3" xfId="17" applyFont="1" applyFill="1" applyBorder="1" applyAlignment="1" applyProtection="1">
      <alignment horizontal="center"/>
      <protection/>
    </xf>
    <xf numFmtId="183" fontId="8" fillId="2" borderId="3" xfId="17" applyNumberFormat="1" applyFont="1" applyFill="1" applyBorder="1" applyAlignment="1" applyProtection="1">
      <alignment/>
      <protection/>
    </xf>
    <xf numFmtId="181" fontId="10" fillId="2" borderId="1" xfId="15" applyNumberFormat="1" applyFont="1" applyFill="1" applyBorder="1" applyAlignment="1" applyProtection="1">
      <alignment horizontal="center" wrapText="1"/>
      <protection/>
    </xf>
    <xf numFmtId="41" fontId="9" fillId="2" borderId="4" xfId="17" applyFont="1" applyFill="1" applyBorder="1" applyAlignment="1" applyProtection="1">
      <alignment horizontal="center"/>
      <protection/>
    </xf>
    <xf numFmtId="183" fontId="8" fillId="2" borderId="4" xfId="17" applyNumberFormat="1" applyFont="1" applyFill="1" applyBorder="1" applyAlignment="1" applyProtection="1">
      <alignment/>
      <protection locked="0"/>
    </xf>
    <xf numFmtId="41" fontId="8" fillId="2" borderId="7" xfId="17" applyFont="1" applyFill="1" applyBorder="1" applyAlignment="1">
      <alignment horizontal="center"/>
    </xf>
    <xf numFmtId="41" fontId="9" fillId="2" borderId="5" xfId="17" applyFont="1" applyFill="1" applyBorder="1" applyAlignment="1" applyProtection="1">
      <alignment horizontal="center"/>
      <protection/>
    </xf>
    <xf numFmtId="183" fontId="8" fillId="2" borderId="5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9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3" fontId="1" fillId="3" borderId="9" xfId="17" applyNumberFormat="1" applyFont="1" applyFill="1" applyBorder="1" applyAlignment="1" applyProtection="1">
      <alignment vertical="center"/>
      <protection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2" borderId="2" xfId="17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41" fontId="0" fillId="2" borderId="9" xfId="17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>
      <alignment horizontal="center" vertical="center"/>
    </xf>
    <xf numFmtId="41" fontId="0" fillId="2" borderId="9" xfId="17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83" fontId="8" fillId="2" borderId="9" xfId="17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 vertical="center"/>
    </xf>
    <xf numFmtId="183" fontId="8" fillId="2" borderId="11" xfId="17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83" fontId="1" fillId="3" borderId="3" xfId="17" applyNumberFormat="1" applyFont="1" applyFill="1" applyBorder="1" applyAlignment="1" applyProtection="1">
      <alignment vertical="center"/>
      <protection/>
    </xf>
    <xf numFmtId="0" fontId="0" fillId="3" borderId="4" xfId="0" applyFill="1" applyBorder="1" applyAlignment="1">
      <alignment vertical="center"/>
    </xf>
    <xf numFmtId="183" fontId="1" fillId="0" borderId="3" xfId="17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0" sqref="K40:K42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81" t="s">
        <v>29</v>
      </c>
      <c r="B2" s="83" t="s">
        <v>0</v>
      </c>
      <c r="C2" s="85" t="s">
        <v>7</v>
      </c>
      <c r="D2" s="86" t="s">
        <v>8</v>
      </c>
      <c r="E2" s="86" t="s">
        <v>9</v>
      </c>
      <c r="F2" s="86" t="s">
        <v>10</v>
      </c>
      <c r="G2" s="86" t="s">
        <v>11</v>
      </c>
      <c r="H2" s="86" t="s">
        <v>12</v>
      </c>
      <c r="I2" s="38" t="s">
        <v>1</v>
      </c>
      <c r="J2" s="38" t="s">
        <v>2</v>
      </c>
      <c r="K2" s="39" t="s">
        <v>3</v>
      </c>
      <c r="L2" s="4"/>
      <c r="M2" s="4"/>
      <c r="N2" s="4"/>
      <c r="O2" s="4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</row>
    <row r="3" spans="1:30" ht="18" customHeight="1">
      <c r="A3" s="82"/>
      <c r="B3" s="84"/>
      <c r="C3" s="84"/>
      <c r="D3" s="87"/>
      <c r="E3" s="87"/>
      <c r="F3" s="87"/>
      <c r="G3" s="87"/>
      <c r="H3" s="87"/>
      <c r="I3" s="40" t="s">
        <v>13</v>
      </c>
      <c r="J3" s="40" t="s">
        <v>14</v>
      </c>
      <c r="K3" s="41" t="s">
        <v>14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>
      <c r="A4" s="7"/>
      <c r="B4" s="15" t="s">
        <v>4</v>
      </c>
      <c r="C4" s="35">
        <v>7239</v>
      </c>
      <c r="D4" s="35">
        <v>7087</v>
      </c>
      <c r="E4" s="35">
        <v>804</v>
      </c>
      <c r="F4" s="35">
        <v>452</v>
      </c>
      <c r="G4" s="35">
        <v>24</v>
      </c>
      <c r="H4" s="35">
        <v>8</v>
      </c>
      <c r="I4" s="35">
        <v>1</v>
      </c>
      <c r="J4" s="74">
        <v>697</v>
      </c>
      <c r="K4" s="95">
        <v>257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" customHeight="1">
      <c r="A5" s="31" t="s">
        <v>19</v>
      </c>
      <c r="B5" s="32" t="s">
        <v>5</v>
      </c>
      <c r="C5" s="33">
        <v>3346</v>
      </c>
      <c r="D5" s="33">
        <v>3269</v>
      </c>
      <c r="E5" s="33">
        <v>411</v>
      </c>
      <c r="F5" s="33">
        <v>281</v>
      </c>
      <c r="G5" s="33">
        <v>12</v>
      </c>
      <c r="H5" s="33">
        <v>4</v>
      </c>
      <c r="I5" s="33">
        <v>1</v>
      </c>
      <c r="J5" s="75"/>
      <c r="K5" s="9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" customHeight="1">
      <c r="A6" s="27"/>
      <c r="B6" s="18" t="s">
        <v>6</v>
      </c>
      <c r="C6" s="34">
        <v>3893</v>
      </c>
      <c r="D6" s="34">
        <v>3818</v>
      </c>
      <c r="E6" s="34">
        <v>393</v>
      </c>
      <c r="F6" s="28">
        <v>171</v>
      </c>
      <c r="G6" s="34">
        <v>12</v>
      </c>
      <c r="H6" s="28">
        <v>4</v>
      </c>
      <c r="I6" s="28">
        <v>0</v>
      </c>
      <c r="J6" s="76"/>
      <c r="K6" s="9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42"/>
      <c r="B7" s="43" t="s">
        <v>4</v>
      </c>
      <c r="C7" s="44">
        <v>4446</v>
      </c>
      <c r="D7" s="44">
        <v>4394</v>
      </c>
      <c r="E7" s="44">
        <v>630</v>
      </c>
      <c r="F7" s="44">
        <v>368</v>
      </c>
      <c r="G7" s="44">
        <v>19</v>
      </c>
      <c r="H7" s="44">
        <v>5</v>
      </c>
      <c r="I7" s="44">
        <v>1</v>
      </c>
      <c r="J7" s="77">
        <v>513</v>
      </c>
      <c r="K7" s="93">
        <v>189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 customHeight="1">
      <c r="A8" s="45" t="s">
        <v>20</v>
      </c>
      <c r="B8" s="46" t="s">
        <v>5</v>
      </c>
      <c r="C8" s="47">
        <v>2001</v>
      </c>
      <c r="D8" s="47">
        <v>2027</v>
      </c>
      <c r="E8" s="47">
        <v>327</v>
      </c>
      <c r="F8" s="47">
        <v>209</v>
      </c>
      <c r="G8" s="47">
        <v>11</v>
      </c>
      <c r="H8" s="47">
        <v>2</v>
      </c>
      <c r="I8" s="47">
        <v>1</v>
      </c>
      <c r="J8" s="78"/>
      <c r="K8" s="9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" customHeight="1">
      <c r="A9" s="48"/>
      <c r="B9" s="49" t="s">
        <v>6</v>
      </c>
      <c r="C9" s="50">
        <v>2445</v>
      </c>
      <c r="D9" s="50">
        <v>2367</v>
      </c>
      <c r="E9" s="50">
        <v>303</v>
      </c>
      <c r="F9" s="50">
        <v>159</v>
      </c>
      <c r="G9" s="50">
        <v>8</v>
      </c>
      <c r="H9" s="50">
        <v>3</v>
      </c>
      <c r="I9" s="50">
        <v>0</v>
      </c>
      <c r="J9" s="79"/>
      <c r="K9" s="9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 customHeight="1">
      <c r="A10" s="7"/>
      <c r="B10" s="15" t="s">
        <v>4</v>
      </c>
      <c r="C10" s="35">
        <v>7918</v>
      </c>
      <c r="D10" s="35">
        <v>7156</v>
      </c>
      <c r="E10" s="35">
        <v>897</v>
      </c>
      <c r="F10" s="35">
        <v>497</v>
      </c>
      <c r="G10" s="35">
        <v>45</v>
      </c>
      <c r="H10" s="35">
        <v>11</v>
      </c>
      <c r="I10" s="35">
        <v>1</v>
      </c>
      <c r="J10" s="74">
        <v>498</v>
      </c>
      <c r="K10" s="95">
        <v>311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 customHeight="1">
      <c r="A11" s="31" t="s">
        <v>21</v>
      </c>
      <c r="B11" s="32" t="s">
        <v>5</v>
      </c>
      <c r="C11" s="33">
        <v>3622</v>
      </c>
      <c r="D11" s="33">
        <v>3295</v>
      </c>
      <c r="E11" s="33">
        <v>475</v>
      </c>
      <c r="F11" s="33">
        <v>301</v>
      </c>
      <c r="G11" s="33">
        <v>26</v>
      </c>
      <c r="H11" s="33">
        <v>6</v>
      </c>
      <c r="I11" s="33">
        <v>1</v>
      </c>
      <c r="J11" s="75"/>
      <c r="K11" s="9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 customHeight="1">
      <c r="A12" s="27"/>
      <c r="B12" s="18" t="s">
        <v>6</v>
      </c>
      <c r="C12" s="34">
        <v>4296</v>
      </c>
      <c r="D12" s="34">
        <v>3861</v>
      </c>
      <c r="E12" s="34">
        <v>422</v>
      </c>
      <c r="F12" s="34">
        <v>196</v>
      </c>
      <c r="G12" s="34">
        <v>19</v>
      </c>
      <c r="H12" s="34">
        <v>5</v>
      </c>
      <c r="I12" s="34">
        <v>0</v>
      </c>
      <c r="J12" s="76"/>
      <c r="K12" s="9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 customHeight="1">
      <c r="A13" s="42"/>
      <c r="B13" s="43" t="s">
        <v>4</v>
      </c>
      <c r="C13" s="44">
        <v>6505</v>
      </c>
      <c r="D13" s="44">
        <v>5453</v>
      </c>
      <c r="E13" s="44">
        <v>659</v>
      </c>
      <c r="F13" s="44">
        <v>391</v>
      </c>
      <c r="G13" s="44">
        <v>19</v>
      </c>
      <c r="H13" s="44">
        <v>10</v>
      </c>
      <c r="I13" s="44">
        <v>2</v>
      </c>
      <c r="J13" s="77">
        <v>468</v>
      </c>
      <c r="K13" s="93">
        <v>213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 customHeight="1">
      <c r="A14" s="45" t="s">
        <v>22</v>
      </c>
      <c r="B14" s="46" t="s">
        <v>5</v>
      </c>
      <c r="C14" s="47">
        <v>2893</v>
      </c>
      <c r="D14" s="47">
        <v>2545</v>
      </c>
      <c r="E14" s="47">
        <v>354</v>
      </c>
      <c r="F14" s="47">
        <v>233</v>
      </c>
      <c r="G14" s="47">
        <v>13</v>
      </c>
      <c r="H14" s="47">
        <v>5</v>
      </c>
      <c r="I14" s="47">
        <v>1</v>
      </c>
      <c r="J14" s="78"/>
      <c r="K14" s="9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" customHeight="1">
      <c r="A15" s="48"/>
      <c r="B15" s="49" t="s">
        <v>6</v>
      </c>
      <c r="C15" s="50">
        <v>3612</v>
      </c>
      <c r="D15" s="50">
        <v>2908</v>
      </c>
      <c r="E15" s="50">
        <v>305</v>
      </c>
      <c r="F15" s="50">
        <v>158</v>
      </c>
      <c r="G15" s="50">
        <v>6</v>
      </c>
      <c r="H15" s="50">
        <v>5</v>
      </c>
      <c r="I15" s="50">
        <v>1</v>
      </c>
      <c r="J15" s="79"/>
      <c r="K15" s="9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" customHeight="1">
      <c r="A16" s="7"/>
      <c r="B16" s="15" t="s">
        <v>4</v>
      </c>
      <c r="C16" s="35">
        <v>7708</v>
      </c>
      <c r="D16" s="35">
        <v>6624</v>
      </c>
      <c r="E16" s="35">
        <v>700</v>
      </c>
      <c r="F16" s="35">
        <v>420</v>
      </c>
      <c r="G16" s="35">
        <v>27</v>
      </c>
      <c r="H16" s="35">
        <v>7</v>
      </c>
      <c r="I16" s="35">
        <v>3</v>
      </c>
      <c r="J16" s="74">
        <v>662</v>
      </c>
      <c r="K16" s="95">
        <v>287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 customHeight="1">
      <c r="A17" s="31" t="s">
        <v>23</v>
      </c>
      <c r="B17" s="32" t="s">
        <v>5</v>
      </c>
      <c r="C17" s="33">
        <v>3416</v>
      </c>
      <c r="D17" s="33">
        <v>2985</v>
      </c>
      <c r="E17" s="33">
        <v>370</v>
      </c>
      <c r="F17" s="33">
        <v>250</v>
      </c>
      <c r="G17" s="17">
        <v>11</v>
      </c>
      <c r="H17" s="33">
        <v>1</v>
      </c>
      <c r="I17" s="33">
        <v>2</v>
      </c>
      <c r="J17" s="75"/>
      <c r="K17" s="9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7"/>
      <c r="B18" s="18" t="s">
        <v>6</v>
      </c>
      <c r="C18" s="34">
        <v>4292</v>
      </c>
      <c r="D18" s="34">
        <v>3639</v>
      </c>
      <c r="E18" s="34">
        <v>330</v>
      </c>
      <c r="F18" s="34">
        <v>170</v>
      </c>
      <c r="G18" s="28">
        <v>16</v>
      </c>
      <c r="H18" s="34">
        <v>6</v>
      </c>
      <c r="I18" s="34">
        <v>1</v>
      </c>
      <c r="J18" s="76"/>
      <c r="K18" s="9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42"/>
      <c r="B19" s="43" t="s">
        <v>4</v>
      </c>
      <c r="C19" s="44">
        <v>7290</v>
      </c>
      <c r="D19" s="44">
        <v>6455</v>
      </c>
      <c r="E19" s="44">
        <v>658</v>
      </c>
      <c r="F19" s="44">
        <v>389</v>
      </c>
      <c r="G19" s="44">
        <v>22</v>
      </c>
      <c r="H19" s="44">
        <v>6</v>
      </c>
      <c r="I19" s="44">
        <v>1</v>
      </c>
      <c r="J19" s="77">
        <v>512</v>
      </c>
      <c r="K19" s="93">
        <v>225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 customHeight="1">
      <c r="A20" s="51" t="s">
        <v>24</v>
      </c>
      <c r="B20" s="46" t="s">
        <v>5</v>
      </c>
      <c r="C20" s="52">
        <v>3190</v>
      </c>
      <c r="D20" s="52">
        <v>2964</v>
      </c>
      <c r="E20" s="53">
        <v>349</v>
      </c>
      <c r="F20" s="53">
        <v>231</v>
      </c>
      <c r="G20" s="52">
        <v>14</v>
      </c>
      <c r="H20" s="53">
        <v>4</v>
      </c>
      <c r="I20" s="53">
        <v>0</v>
      </c>
      <c r="J20" s="78"/>
      <c r="K20" s="9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48"/>
      <c r="B21" s="49" t="s">
        <v>6</v>
      </c>
      <c r="C21" s="54">
        <v>4100</v>
      </c>
      <c r="D21" s="54">
        <v>3491</v>
      </c>
      <c r="E21" s="55">
        <v>309</v>
      </c>
      <c r="F21" s="55">
        <v>158</v>
      </c>
      <c r="G21" s="54">
        <v>8</v>
      </c>
      <c r="H21" s="55">
        <v>2</v>
      </c>
      <c r="I21" s="55">
        <v>1</v>
      </c>
      <c r="J21" s="79"/>
      <c r="K21" s="9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" customHeight="1">
      <c r="A22" s="36"/>
      <c r="B22" s="32" t="s">
        <v>4</v>
      </c>
      <c r="C22" s="35">
        <v>7226</v>
      </c>
      <c r="D22" s="35">
        <v>6650</v>
      </c>
      <c r="E22" s="35">
        <v>773</v>
      </c>
      <c r="F22" s="35">
        <v>419</v>
      </c>
      <c r="G22" s="35">
        <v>22</v>
      </c>
      <c r="H22" s="35">
        <v>12</v>
      </c>
      <c r="I22" s="35">
        <v>1</v>
      </c>
      <c r="J22" s="74">
        <v>560</v>
      </c>
      <c r="K22" s="95">
        <v>265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" customHeight="1">
      <c r="A23" s="29" t="s">
        <v>25</v>
      </c>
      <c r="B23" s="15" t="s">
        <v>5</v>
      </c>
      <c r="C23" s="16">
        <v>3290</v>
      </c>
      <c r="D23" s="16">
        <v>3084</v>
      </c>
      <c r="E23" s="16">
        <v>397</v>
      </c>
      <c r="F23" s="16">
        <v>251</v>
      </c>
      <c r="G23" s="20">
        <v>12</v>
      </c>
      <c r="H23" s="16">
        <v>5</v>
      </c>
      <c r="I23" s="20">
        <v>0</v>
      </c>
      <c r="J23" s="75"/>
      <c r="K23" s="9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" customHeight="1">
      <c r="A24" s="30"/>
      <c r="B24" s="18" t="s">
        <v>6</v>
      </c>
      <c r="C24" s="19">
        <v>3936</v>
      </c>
      <c r="D24" s="19">
        <v>3566</v>
      </c>
      <c r="E24" s="19">
        <v>376</v>
      </c>
      <c r="F24" s="19">
        <v>168</v>
      </c>
      <c r="G24" s="37">
        <v>10</v>
      </c>
      <c r="H24" s="19">
        <v>7</v>
      </c>
      <c r="I24" s="37">
        <v>1</v>
      </c>
      <c r="J24" s="76"/>
      <c r="K24" s="9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" customHeight="1">
      <c r="A25" s="56"/>
      <c r="B25" s="57" t="s">
        <v>4</v>
      </c>
      <c r="C25" s="44">
        <v>8107</v>
      </c>
      <c r="D25" s="44">
        <v>7549</v>
      </c>
      <c r="E25" s="44">
        <v>856</v>
      </c>
      <c r="F25" s="44">
        <v>396</v>
      </c>
      <c r="G25" s="58">
        <v>26</v>
      </c>
      <c r="H25" s="44">
        <v>10</v>
      </c>
      <c r="I25" s="44">
        <v>2</v>
      </c>
      <c r="J25" s="77">
        <v>370</v>
      </c>
      <c r="K25" s="93">
        <v>237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" customHeight="1">
      <c r="A26" s="51" t="s">
        <v>15</v>
      </c>
      <c r="B26" s="46" t="s">
        <v>5</v>
      </c>
      <c r="C26" s="59">
        <v>3663</v>
      </c>
      <c r="D26" s="59">
        <v>3472</v>
      </c>
      <c r="E26" s="59">
        <v>452</v>
      </c>
      <c r="F26" s="59">
        <v>232</v>
      </c>
      <c r="G26" s="53">
        <v>16</v>
      </c>
      <c r="H26" s="59">
        <v>4</v>
      </c>
      <c r="I26" s="59">
        <v>2</v>
      </c>
      <c r="J26" s="78"/>
      <c r="K26" s="94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>
      <c r="A27" s="60"/>
      <c r="B27" s="43" t="s">
        <v>6</v>
      </c>
      <c r="C27" s="61">
        <v>4444</v>
      </c>
      <c r="D27" s="61">
        <v>4077</v>
      </c>
      <c r="E27" s="61">
        <v>404</v>
      </c>
      <c r="F27" s="61">
        <v>164</v>
      </c>
      <c r="G27" s="53">
        <v>10</v>
      </c>
      <c r="H27" s="61">
        <v>6</v>
      </c>
      <c r="I27" s="61">
        <v>0</v>
      </c>
      <c r="J27" s="79"/>
      <c r="K27" s="98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" customHeight="1">
      <c r="A28" s="11"/>
      <c r="B28" s="12" t="s">
        <v>4</v>
      </c>
      <c r="C28" s="13">
        <v>6513</v>
      </c>
      <c r="D28" s="13">
        <v>5984</v>
      </c>
      <c r="E28" s="13">
        <v>656</v>
      </c>
      <c r="F28" s="13">
        <v>347</v>
      </c>
      <c r="G28" s="13">
        <v>28</v>
      </c>
      <c r="H28" s="13">
        <v>7</v>
      </c>
      <c r="I28" s="13">
        <v>2</v>
      </c>
      <c r="J28" s="74">
        <v>258</v>
      </c>
      <c r="K28" s="95">
        <v>221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" customHeight="1">
      <c r="A29" s="14" t="s">
        <v>26</v>
      </c>
      <c r="B29" s="32" t="s">
        <v>5</v>
      </c>
      <c r="C29" s="16">
        <v>3048</v>
      </c>
      <c r="D29" s="16">
        <v>2835</v>
      </c>
      <c r="E29" s="17">
        <v>322</v>
      </c>
      <c r="F29" s="17">
        <v>207</v>
      </c>
      <c r="G29" s="17">
        <v>12</v>
      </c>
      <c r="H29" s="17">
        <v>1</v>
      </c>
      <c r="I29" s="17">
        <v>1</v>
      </c>
      <c r="J29" s="75"/>
      <c r="K29" s="9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" customHeight="1">
      <c r="A30" s="7"/>
      <c r="B30" s="15" t="s">
        <v>6</v>
      </c>
      <c r="C30" s="16">
        <v>3465</v>
      </c>
      <c r="D30" s="16">
        <v>3149</v>
      </c>
      <c r="E30" s="17">
        <v>334</v>
      </c>
      <c r="F30" s="17">
        <v>140</v>
      </c>
      <c r="G30" s="17">
        <v>16</v>
      </c>
      <c r="H30" s="17">
        <v>6</v>
      </c>
      <c r="I30" s="17">
        <v>1</v>
      </c>
      <c r="J30" s="76"/>
      <c r="K30" s="9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" customHeight="1">
      <c r="A31" s="62"/>
      <c r="B31" s="57" t="s">
        <v>4</v>
      </c>
      <c r="C31" s="58">
        <v>5640</v>
      </c>
      <c r="D31" s="58">
        <v>5199</v>
      </c>
      <c r="E31" s="58">
        <v>893</v>
      </c>
      <c r="F31" s="58">
        <v>452</v>
      </c>
      <c r="G31" s="58">
        <v>25</v>
      </c>
      <c r="H31" s="58">
        <v>12</v>
      </c>
      <c r="I31" s="58">
        <v>4</v>
      </c>
      <c r="J31" s="77">
        <v>509</v>
      </c>
      <c r="K31" s="93">
        <v>266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" customHeight="1">
      <c r="A32" s="63" t="s">
        <v>16</v>
      </c>
      <c r="B32" s="43" t="s">
        <v>5</v>
      </c>
      <c r="C32" s="52">
        <v>2511</v>
      </c>
      <c r="D32" s="52">
        <v>2412</v>
      </c>
      <c r="E32" s="53">
        <v>427</v>
      </c>
      <c r="F32" s="53">
        <v>275</v>
      </c>
      <c r="G32" s="53">
        <v>10</v>
      </c>
      <c r="H32" s="53">
        <v>5</v>
      </c>
      <c r="I32" s="53">
        <v>0</v>
      </c>
      <c r="J32" s="78"/>
      <c r="K32" s="9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 customHeight="1">
      <c r="A33" s="42"/>
      <c r="B33" s="43" t="s">
        <v>6</v>
      </c>
      <c r="C33" s="52">
        <v>3129</v>
      </c>
      <c r="D33" s="52">
        <v>2787</v>
      </c>
      <c r="E33" s="53">
        <v>466</v>
      </c>
      <c r="F33" s="53">
        <v>177</v>
      </c>
      <c r="G33" s="53">
        <v>15</v>
      </c>
      <c r="H33" s="53">
        <v>7</v>
      </c>
      <c r="I33" s="53">
        <v>4</v>
      </c>
      <c r="J33" s="79"/>
      <c r="K33" s="98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 customHeight="1">
      <c r="A34" s="11"/>
      <c r="B34" s="12" t="s">
        <v>4</v>
      </c>
      <c r="C34" s="13">
        <v>5178</v>
      </c>
      <c r="D34" s="13">
        <v>4627</v>
      </c>
      <c r="E34" s="13">
        <v>866</v>
      </c>
      <c r="F34" s="13">
        <v>403</v>
      </c>
      <c r="G34" s="13">
        <v>30</v>
      </c>
      <c r="H34" s="13">
        <v>8</v>
      </c>
      <c r="I34" s="13">
        <v>3</v>
      </c>
      <c r="J34" s="74">
        <v>522</v>
      </c>
      <c r="K34" s="95">
        <v>223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" customHeight="1">
      <c r="A35" s="14" t="s">
        <v>17</v>
      </c>
      <c r="B35" s="15" t="s">
        <v>5</v>
      </c>
      <c r="C35" s="16">
        <v>2309</v>
      </c>
      <c r="D35" s="16">
        <v>2075</v>
      </c>
      <c r="E35" s="17">
        <v>452</v>
      </c>
      <c r="F35" s="17">
        <v>256</v>
      </c>
      <c r="G35" s="17">
        <v>20</v>
      </c>
      <c r="H35" s="17">
        <v>3</v>
      </c>
      <c r="I35" s="17">
        <v>0</v>
      </c>
      <c r="J35" s="75"/>
      <c r="K35" s="9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" customHeight="1">
      <c r="A36" s="7"/>
      <c r="B36" s="15" t="s">
        <v>6</v>
      </c>
      <c r="C36" s="16">
        <v>2869</v>
      </c>
      <c r="D36" s="16">
        <v>2552</v>
      </c>
      <c r="E36" s="17">
        <v>414</v>
      </c>
      <c r="F36" s="17">
        <v>147</v>
      </c>
      <c r="G36" s="17">
        <v>10</v>
      </c>
      <c r="H36" s="17">
        <v>5</v>
      </c>
      <c r="I36" s="17">
        <v>3</v>
      </c>
      <c r="J36" s="76"/>
      <c r="K36" s="9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 customHeight="1">
      <c r="A37" s="62"/>
      <c r="B37" s="57" t="s">
        <v>4</v>
      </c>
      <c r="C37" s="58">
        <v>5180</v>
      </c>
      <c r="D37" s="58">
        <v>4607</v>
      </c>
      <c r="E37" s="58">
        <v>913</v>
      </c>
      <c r="F37" s="58">
        <v>430</v>
      </c>
      <c r="G37" s="58">
        <v>26</v>
      </c>
      <c r="H37" s="58">
        <v>4</v>
      </c>
      <c r="I37" s="58">
        <v>3</v>
      </c>
      <c r="J37" s="77">
        <v>565</v>
      </c>
      <c r="K37" s="93">
        <v>257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" customHeight="1">
      <c r="A38" s="63" t="s">
        <v>18</v>
      </c>
      <c r="B38" s="43" t="s">
        <v>5</v>
      </c>
      <c r="C38" s="52">
        <v>2337</v>
      </c>
      <c r="D38" s="52">
        <v>2095</v>
      </c>
      <c r="E38" s="53">
        <v>490</v>
      </c>
      <c r="F38" s="53">
        <v>260</v>
      </c>
      <c r="G38" s="52">
        <v>15</v>
      </c>
      <c r="H38" s="53">
        <v>2</v>
      </c>
      <c r="I38" s="53">
        <v>1</v>
      </c>
      <c r="J38" s="78"/>
      <c r="K38" s="94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 customHeight="1">
      <c r="A39" s="42"/>
      <c r="B39" s="43" t="s">
        <v>6</v>
      </c>
      <c r="C39" s="52">
        <v>2843</v>
      </c>
      <c r="D39" s="52">
        <v>2512</v>
      </c>
      <c r="E39" s="53">
        <v>423</v>
      </c>
      <c r="F39" s="53">
        <v>170</v>
      </c>
      <c r="G39" s="52">
        <v>11</v>
      </c>
      <c r="H39" s="53">
        <v>2</v>
      </c>
      <c r="I39" s="53">
        <v>2</v>
      </c>
      <c r="J39" s="79"/>
      <c r="K39" s="94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 customHeight="1">
      <c r="A40" s="64"/>
      <c r="B40" s="65" t="s">
        <v>4</v>
      </c>
      <c r="C40" s="66">
        <f>C41+C42</f>
        <v>78950</v>
      </c>
      <c r="D40" s="66">
        <f aca="true" t="shared" si="0" ref="D40:I40">D41+D42</f>
        <v>71785</v>
      </c>
      <c r="E40" s="66">
        <f t="shared" si="0"/>
        <v>9305</v>
      </c>
      <c r="F40" s="66">
        <f t="shared" si="0"/>
        <v>4964</v>
      </c>
      <c r="G40" s="66">
        <f t="shared" si="0"/>
        <v>313</v>
      </c>
      <c r="H40" s="66">
        <f t="shared" si="0"/>
        <v>100</v>
      </c>
      <c r="I40" s="66">
        <f t="shared" si="0"/>
        <v>24</v>
      </c>
      <c r="J40" s="88">
        <f>SUM(J4:J39)</f>
        <v>6134</v>
      </c>
      <c r="K40" s="90">
        <f>SUM(K4:K39)</f>
        <v>2951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67" t="s">
        <v>27</v>
      </c>
      <c r="B41" s="68" t="s">
        <v>5</v>
      </c>
      <c r="C41" s="69">
        <f>C5+C8+C11+C14+C17+C20+C23+C26+C29+C32+C35+C38</f>
        <v>35626</v>
      </c>
      <c r="D41" s="69">
        <f aca="true" t="shared" si="1" ref="D41:I41">D5+D8+D11+D14+D17+D20+D23+D26+D29+D32+D35+D38</f>
        <v>33058</v>
      </c>
      <c r="E41" s="69">
        <f t="shared" si="1"/>
        <v>4826</v>
      </c>
      <c r="F41" s="69">
        <f t="shared" si="1"/>
        <v>2986</v>
      </c>
      <c r="G41" s="69">
        <f t="shared" si="1"/>
        <v>172</v>
      </c>
      <c r="H41" s="69">
        <f t="shared" si="1"/>
        <v>42</v>
      </c>
      <c r="I41" s="69">
        <f t="shared" si="1"/>
        <v>10</v>
      </c>
      <c r="J41" s="89"/>
      <c r="K41" s="9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70"/>
      <c r="B42" s="71" t="s">
        <v>6</v>
      </c>
      <c r="C42" s="72">
        <f>C6+C9+C12+C15+C18+C21+C24+C27+C30+C33+C36+C39</f>
        <v>43324</v>
      </c>
      <c r="D42" s="72">
        <f aca="true" t="shared" si="2" ref="D42:I42">D6+D9+D12+D15+D18+D21+D24+D27+D30+D33+D36+D39</f>
        <v>38727</v>
      </c>
      <c r="E42" s="72">
        <f t="shared" si="2"/>
        <v>4479</v>
      </c>
      <c r="F42" s="72">
        <f t="shared" si="2"/>
        <v>1978</v>
      </c>
      <c r="G42" s="72">
        <f t="shared" si="2"/>
        <v>141</v>
      </c>
      <c r="H42" s="72">
        <f t="shared" si="2"/>
        <v>58</v>
      </c>
      <c r="I42" s="72">
        <f t="shared" si="2"/>
        <v>14</v>
      </c>
      <c r="J42" s="87"/>
      <c r="K42" s="9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11" s="24" customFormat="1" ht="19.5" customHeight="1">
      <c r="A43" s="21"/>
      <c r="B43" s="22"/>
      <c r="C43" s="22"/>
      <c r="D43" s="22"/>
      <c r="E43" s="22"/>
      <c r="F43" s="22"/>
      <c r="G43" s="23"/>
      <c r="H43" s="23"/>
      <c r="I43" s="23"/>
      <c r="J43" s="73"/>
      <c r="K43" s="73"/>
    </row>
    <row r="44" spans="5:11" ht="16.5">
      <c r="E44" s="25"/>
      <c r="F44" s="25"/>
      <c r="G44" s="25"/>
      <c r="H44" s="25"/>
      <c r="I44" s="25"/>
      <c r="J44" s="25"/>
      <c r="K44" s="25"/>
    </row>
    <row r="45" spans="5:11" ht="16.5">
      <c r="E45" s="25"/>
      <c r="F45" s="25"/>
      <c r="G45" s="25"/>
      <c r="H45" s="25"/>
      <c r="I45" s="25"/>
      <c r="J45" s="26"/>
      <c r="K45" s="26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2008-01-02T10:35:58Z</dcterms:modified>
  <cp:category/>
  <cp:version/>
  <cp:contentType/>
  <cp:contentStatus/>
</cp:coreProperties>
</file>